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2270" windowHeight="6720" activeTab="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'Лист2'!$A$7:$U$27</definedName>
    <definedName name="Z_7BC2E3F7_B84C_49DF_90AA_D92C18778F38_.wvu.FilterData" localSheetId="1" hidden="1">'Лист2'!$A$7:$U$27</definedName>
    <definedName name="Z_BEF5D021_C1FC_407D_B7E4_859BD1161BFC_.wvu.Cols" localSheetId="1" hidden="1">'Лист2'!$G:$G,'Лист2'!$I:$I,'Лист2'!$L:$M,'Лист2'!$O:$P,'Лист2'!$T:$T</definedName>
    <definedName name="Z_BEF5D021_C1FC_407D_B7E4_859BD1161BFC_.wvu.FilterData" localSheetId="1" hidden="1">'Лист2'!$A$7:$U$27</definedName>
    <definedName name="Z_BEF5D021_C1FC_407D_B7E4_859BD1161BFC_.wvu.Rows" localSheetId="1" hidden="1">'Лист2'!$8:$13,'Лист2'!#REF!,'Лист2'!#REF!,'Лист2'!#REF!,'Лист2'!#REF!,'Лист2'!$14:$26,'Лист2'!#REF!,'Лист2'!#REF!,'Лист2'!#REF!,'Лист2'!#REF!,'Лист2'!#REF!,'Лист2'!#REF!,'Лист2'!#REF!,'Лист2'!#REF!</definedName>
  </definedNames>
  <calcPr fullCalcOnLoad="1"/>
</workbook>
</file>

<file path=xl/sharedStrings.xml><?xml version="1.0" encoding="utf-8"?>
<sst xmlns="http://schemas.openxmlformats.org/spreadsheetml/2006/main" count="456" uniqueCount="326">
  <si>
    <t>Муниципальное образовательное учреждение Ширинская средняя общеобразовательная школа № 4</t>
  </si>
  <si>
    <t>Беренжакская основная общеобразовательная школа - филиал муниципального образовательного учреждения Ширинской средней общеобразовательной школы № 4</t>
  </si>
  <si>
    <t>Муниципальное образовательное учреждение Ширинская средняя общеобразовательная школа № 18 655200, Республика Хакасия, Ширинский район, с. Шира, ул. Школьная, 2</t>
  </si>
  <si>
    <t>Муниципальное образовательное учреждение Целинная средняя общеобразовательная школа № 14 655231, Республика Хакасия, Ширинский район, с. Целинное, ул. Ленина, 10</t>
  </si>
  <si>
    <t>Муниципальное образовательное учреждение Озерная средняя общеобразовательная школа № 9 655212, Республика Хакасия, Ширинский район, с. Чёрное Озеро, ул. Советская, 34</t>
  </si>
  <si>
    <t>Муниципальное образовательное учреждение Село-Сонская средняя общеобразовательная школа № 10 655222, Республика Хакасия,Ширинский район, с.Сон,ул.Космодемьянской, 2</t>
  </si>
  <si>
    <t>Муниципальное образовательное учреждение Коммунаровская средняя общеобразовательная школа №2 655211, Республика Хакасия, Ширинский район, с. коммунар, ул. 50 лет ВЛКСМ,10</t>
  </si>
  <si>
    <t xml:space="preserve">Муниципальное образовательное учреждение Борцовская средняя общеобразовательная школа № 5 655221, Республика Хакасия,Ширинский район, с. Борец, ул. ленина,4 </t>
  </si>
  <si>
    <t>Чебаковская начальная общеобразовательная школа-филиал Муниципального образовательного учреждения Озерной средней общеобразовательной школы № 9 655212, Республика Хакасия, Ширинский район, с. Чебаки, ул. Центральная, 39а</t>
  </si>
  <si>
    <t>Муниципальное образовательное учреждение Ширинская основная общеобразовательная школа № 17 655200, Республика Хакасия, Ширинский район, с. Шира,</t>
  </si>
  <si>
    <t>Муниципальное образовательное учреждение Ефремкинская средняя общеобразовательная школа № 8 655210, Республика Хакасия, Ширинский район, с. Ефремкино, ул.Новая,1</t>
  </si>
  <si>
    <t xml:space="preserve">Муниципальное образовательное учреждение Спиринская средняя общеобразовательная школа № 11 655200, Республика Хакасия, Ширинский район, аал Малый Спирин, ул. Центральная, 23 </t>
  </si>
  <si>
    <t xml:space="preserve">Муниципальное образовательное учреждение Топановская средняя общеобразовательная школа № 16 имени Кокова Николая Николаевича 655200,Республика Хакасия, Ширинский район, аал Топанов, ул. Школьная, 2 </t>
  </si>
  <si>
    <t>Трошкинская начальная общеобразовательная школа -филиал Муниципального образовательного учреждения Ефремкинской средней общеобразовательной школы № 8 655210, Республика Хакасия,Ширинский район, аал Трошкин, ул. Кадышева, 20</t>
  </si>
  <si>
    <t xml:space="preserve">Муниципальное образовательное учреждение Марчелгашская начальная общеобразовательная школа № 23 655200, Республика Хакасия, Ширинский район, аал Марчелгаш, ул. Молодёжная, </t>
  </si>
  <si>
    <t>Муниципальное образовательное учреждение Фыркальская средняя общеобразовательная школа № 13 655232, Республика Хакасия, Ширинский район, с. Фркал, ул. Набережная, 1а</t>
  </si>
  <si>
    <t>Муниципальное образовательное учреждение Соленоозерная средняя общеобразовательная школа № 12 655235, Республика Хакасия, Ширинский район, с. Солёноозёрное, ул. К. Маркса, 78</t>
  </si>
  <si>
    <t>Муниципальное образовательное учреждение Воротская средняя общеобразовательная школа №6 655234, Республика Хакасия, Ширинский район, с. Ворота, ул. гагарина, 2</t>
  </si>
  <si>
    <t>Муниципальное образовательное учреждение Туимская средняя общеобразовательная школа № 3 655225, Республика Хакасия,Ширинский район, с.Туим, ул.Первомайская, 2</t>
  </si>
  <si>
    <t xml:space="preserve">Бело-Балахчинская основная общеобразовательная школа-филиал Муниципального образовательного учреждения Озерной средней общеобразовательной школы № 9 655212,Республика Хакасия, Ширинский район, д. Белый Балахчин, </t>
  </si>
  <si>
    <t>Муниципальное образовательное учреждение Вечерняя (сменная)  средняя общеобразовательная школа №23 655200, Республика Хакасия, Ширинский район, с. Шира, ул.Щетинина, 109</t>
  </si>
  <si>
    <t>Республиканское государственное образовательное учреждение "Хакасская национальная гимназия-интернат им. Н.Ф. Катанова" 655017, РХ, Абакан, ул.Крылова д.35</t>
  </si>
  <si>
    <t>Республиканское государственное оздоровительное образовательное учреждение санаторного типа для детей, нуждающихся в длительном лечении "Боградская санаторная школа-интернат" 655340 РХ Боградский район с.Боград ул.Советская д.134</t>
  </si>
  <si>
    <t>Республиканское государственное образовательное учреждение для детей-сирот и детей, оставшихся без попечения родителей,"Аскизская специальная (коррекционная) школа-интернат" 655700 Рх Аскизский район с. Аскиз ул. Красноармейская д.18</t>
  </si>
  <si>
    <t>Республиканское государственное образовательное учреждение для детей-сирот и детей, оставшихся без попечения родителей, "Черногорская специальная (коррекционная) школа-интернат" 655150 РХ г.Черногорск ул.Дзержинского д..16</t>
  </si>
  <si>
    <t>Республиканское государственное специальное (коррекционное) образовательное учреждение  для обучающихся, воспитанников с отклонениями в развитии "Специальная (коррекционная) общеобразовательная школа-интернат I, II видов" 655016, РХ, г. Абакан,  ул. Дружбы народов, д. 31</t>
  </si>
  <si>
    <t>Республиканское государственное специальное (коррекционное) образовательное учреждение для обучающихся, воспитанников с ограниченными возможностями здоровья "Специальная (коррекционная) общеобразовательная школа-интернат III,IV видов" 655009, РХ, Абакан, ул. Белоярская  д.60</t>
  </si>
  <si>
    <t>Муниципальное  специальное (коррекционное) образовательное  учреждение для обучающихся, воспитанников с ограниченными возможностями здоровья " Специальная ( коррекционная) общеобразовательная школа VI вида №27" 655017,г. Абакан, улица Щетинкина, 32а</t>
  </si>
  <si>
    <t>Муниципальное специальное (коррекционное) образовательное учреждение для обучающихся, воспитанников с ограниченными возможностями здоровья " Специальная ( коррекционная) общеобразовательная школа VIII вида №17" 655002,г. Абакан, улица Хлебная,28</t>
  </si>
  <si>
    <t>Муниципальное специальное(коррекционное) образовательное учреждение для обучающихся, воспитанников с ограниченными возможностями здоровья  Белоярская специальная (коррекционная) общеобразовательная школа-интернат VIII вида 655650, РХ, Алтайский район, с. Белый Яр, ул. Кирова, дом 2</t>
  </si>
  <si>
    <t>"Когунекская начальная общеобразовательная школа"  - филиал муниципального общеобразовательного учреждения "Новомарьясовская средняя общеобразовательная школа-интернат"655282;Республика Хакасия,Орджоникидзевский район,д.Когунек,ул.Центральная,52</t>
  </si>
  <si>
    <t xml:space="preserve">"Подкаменская начальная общеобразовательная школа"  -филиал муниципального общеобразовательного учреждения "Устино-Копьевская средняя общеобразовательная школа" 655260;Республика Хакасия,Орджоникидзевский район,д.Подкамень,ул.Центральная,8а </t>
  </si>
  <si>
    <t>Муниципальное общеобразовательное учреждение "Таштыпская общеобразовательная средняя школа № 2" 655740, РХ, Таштыпский р-н, с.Таштып, ул.Карла Маркса, д.47</t>
  </si>
  <si>
    <t xml:space="preserve">Муниципальное общеобразовательное учреждение Верхнесейская основная общеобразовательная школа 655740, РХ, Таштыпский р-н, д.Верхняя Сея, ул.Школьная, д.29 </t>
  </si>
  <si>
    <t>Верхнеимекская начальная общеобразовательная школа филиал МОУ "Имекская СОШ" 655761, РХ, Таштыпский р-н, д.Верхний Имек, ул.Молодежная, д.9</t>
  </si>
  <si>
    <t xml:space="preserve">Анчулская начальная общеобразовательная школа филиал МОУ "Верх-таштыпская СОШ" 655743, РХ, Таштыпский р-н, с.Анчул, ул.Советская, д.21 </t>
  </si>
  <si>
    <t>Харойская начальная общеобразовательная школа филиал МОУ "Имекская СОШ" 655761, РХ, Таштыпский р-н, д.Харой. ул.Хакаская, д.3</t>
  </si>
  <si>
    <t>Печегольская начальная общеобразовательная школа филиал МОУ "Имекская СОШ" 655761, РХ, Таштыпский р-н, д.Печегол, ул.Советская</t>
  </si>
  <si>
    <t xml:space="preserve">Чиланская начальная общеобразовательная школа филиал МОУ "Бутрахтинская СОШ" 655740, РХ, Таштыпский р-н, с.Чиланы, ул.Центральная, д.23 </t>
  </si>
  <si>
    <t>Нижнеимекская начальная общеобразовательная школа филиал МОУ "Имекская НОШ" 655761, РХ, Таштыпский р-н, д. Нижний Имек, ул.Школьная, д.10</t>
  </si>
  <si>
    <t>Нижнематурская начальная общеобразовательная школа филиал МОУ "Матурская НОШ" 655744, РХ, Таштыпский р-н, д.Нижний Матур, ул.Клубная</t>
  </si>
  <si>
    <t xml:space="preserve">Малосейская начальная общеобразовательная школа филиал МОУ "Большесейская НОШ" 655740, РХ, Таштыпский р-н, д.Малая Сея, ул.Центральная </t>
  </si>
  <si>
    <t xml:space="preserve">Большеарбатская начальная общеобразовательная школа филиал МОУ "Мало-Арбатская НОШ" 655745, РХ, Таштыпский р-н, д.Большие Арбаты, ул.Сосновая </t>
  </si>
  <si>
    <t>Верхнесирская начальная общеобразовательная школа филиал МОУ "Нижнесирская ООШ" 655740, РХ, Таштыпский р-н, д.Верхние Сиры. ул.Октябрьская, д.23</t>
  </si>
  <si>
    <t>Харачулская начальная общеобразовательная школа филиал МОУ "Мало-Арбатская СОШ" 655750, РХ, Таштыпский р-н, п.Харачул, ул.Школьная, д.20</t>
  </si>
  <si>
    <t>Нижнекурлугашская начальная общеобразовательная школа филиал МОУ "Таштыпская СОШ№1" 655740, РХ, Таштыпский р-н, д.Нижний Курлугаш</t>
  </si>
  <si>
    <t xml:space="preserve">Шепчулская начальная общеобразовательная школа филиал МОУ "Большесейская СОШ" 655740, РХ, Таштыпский р-н, д.Шепчул, ул.Таежная,д.9 </t>
  </si>
  <si>
    <t xml:space="preserve">Кызылсугская начальная общеобразовательная школа филиал МОУ "Верх-Таштыпская СОШ" 655743, РХ, Таштыпский р-н, д.Кызылсуг, ул.Луговая </t>
  </si>
  <si>
    <t xml:space="preserve">Курганная начальная общеобразовательная школа филиал МОУ "Солнечная СОШ" 655137, РХ, Усть-Абаканский район, д. Курганная, ул. Урожайная </t>
  </si>
  <si>
    <t>Муниципальное образовательное учреждение "Капчалинская основная общеобразовательная школа" 655140, РХ, Усть-Абаканский район, д. Капчалы, ул.Школьная, д. 10</t>
  </si>
  <si>
    <t>Ильичевская основная общеобразовательная школа филиал МОУ "Доможаковская СОШ" 655135, РХ, Усть-Абаканский район, п. Ильича, ул.Ленина, д.1</t>
  </si>
  <si>
    <t>Муниципальное образовательное учреждение "Моховская начальная общеобразовательная школа" 655134, РХ, Усть-Абаканский район,
аал Мохов, ул. Школьная, д.1</t>
  </si>
  <si>
    <t>Ах-Хольская начальная общеобразовательная школа филиал МОУ "Чарковская СОШ-И" 655130, РХ, Усть-Абаканский район, аал Ах- Хол, ул. Центральная</t>
  </si>
  <si>
    <t>Муниципальное специальное (коррекционное) образовательное учреждение для обучающихся, воспитанников с ограниченными возможностями здоровья "Целинная специальная (коррекционная) общеобразовательная школа-интернат VIII вида" 655231, РХ, Ширинский район, с. Целинное, ул. Гагарина, д. 2</t>
  </si>
  <si>
    <t>№ п/п</t>
  </si>
  <si>
    <t>Полное наименование и адрес общеобразовательного учреждения</t>
  </si>
  <si>
    <t>Развитие школьной инфраструктуры</t>
  </si>
  <si>
    <t>Повышение квалификации, профессиональная переподготовка руководителей общеобразовательных учреждений и учителей (человек)</t>
  </si>
  <si>
    <t>Модернизация общеобразовательных учреждений путем организации в них дистанционного обучения для обучающихся</t>
  </si>
  <si>
    <t>Осуществление мер, направленных на энергосбережение в общеобразовательном учреждении</t>
  </si>
  <si>
    <t>Учебно-лабораторное</t>
  </si>
  <si>
    <t>Спортивное</t>
  </si>
  <si>
    <t>Компьютерное</t>
  </si>
  <si>
    <t>Оборудование для организации медицинского обслуживания обучающихся</t>
  </si>
  <si>
    <t>Оборудование для школьных столовых</t>
  </si>
  <si>
    <t>Текущий ремонт с целью обеспечения выполнения требований к санитарно-бытовым условиям и охране здоровья обучающихся</t>
  </si>
  <si>
    <t>Текущий ремонт с целью подготовки помещений для установки оборудования</t>
  </si>
  <si>
    <t>Увеличение пропускной способности и оплата интернет-трафика</t>
  </si>
  <si>
    <t>Обновление программного обеспечения</t>
  </si>
  <si>
    <t>Приобретение электронных образовательных ресурсов (единиц)</t>
  </si>
  <si>
    <t>Приобретение оборудования (единиц)</t>
  </si>
  <si>
    <t>Приобретение транспортных средств для перевозки обучающихся 
(единиц)</t>
  </si>
  <si>
    <t>Учебно-производственное</t>
  </si>
  <si>
    <t>Пополнение фондов библиотек общеобразовательных учреждений (единиц)</t>
  </si>
  <si>
    <t>продолжение</t>
  </si>
  <si>
    <t xml:space="preserve">Приложение №2                                                                                                                                                                                          к основным подходам 
по формированию комплекса мер 
по модернизации в 2011 году общего
образования субъекта 
Российской Федерации
</t>
  </si>
  <si>
    <t>1 комплект</t>
  </si>
  <si>
    <t>город Абакан</t>
  </si>
  <si>
    <t>Муниципальное общеобразовательное учреждение "Средняя общеобразовательная школа №1" 655017,г. Абакан, улица Советская,28</t>
  </si>
  <si>
    <t>Муниципальное общеобразовательное учреждение "Средняя общеобразовательная школа №2" 655018.г.Абакан,улица павших Коммунаров,52</t>
  </si>
  <si>
    <t>Муниципальное общеобразовательное учреждение "Средняя общеобразовательная школа №3" 655017,г.Абакан, улица Ленина,48</t>
  </si>
  <si>
    <t>Муниципальное общеобразовательное учреждение "Средняя общеобразовательная школа №4" 655001,г. Абакан,улица Гагарина,48а</t>
  </si>
  <si>
    <t>Муниципальное общеобразовательное учреждение "Средняя общеобразовательная школа №7" 655015,г.Абакан,улица Рыбацкая,19</t>
  </si>
  <si>
    <t>Муниципальное общеобразовательное учреждение "Гимназия" 655016,г. Абакан, улица Комарова,12</t>
  </si>
  <si>
    <t>Муниципальное общеобразовательное учреждение "Средняя общеобразовательная школа №9" 655011,г.Абакан,улица Пирятинская,26</t>
  </si>
  <si>
    <t>Муниципальное общеобразовательное учреждение "Средняя общеобразовательная школа № 10" 655017,г.Абакан,улица Пушкина,92</t>
  </si>
  <si>
    <t>Муниципальное общеобразовательное учреждение "Средняя общеобразовательная школа № 11" 655004,г. Абакан, улица Хакасская,165</t>
  </si>
  <si>
    <t>Муниципальное общеобразовательное учреждение "Средняя общеобразовательная школа № 12" 655016,г. Абакан, проспект Дружбы Народов,21</t>
  </si>
  <si>
    <t>Муниципальное общеобразовательное учреждение "Лицей" 655016,г. Абакан, улица лермонтова,12</t>
  </si>
  <si>
    <t xml:space="preserve">Муниципальное образовательное учреждение Жемчужненская средняя общеобразовательная школа № 1 655220, Республика Хакасия, Ширинский район, п. Колодезный, микрорайон,1 </t>
  </si>
  <si>
    <t>Муниципальное общеобразовательное учреждение "Средняя общеобразовательная школа № 18" 655009,г. Абакан, улица Челюскинцев, 6</t>
  </si>
  <si>
    <t>Муниципальное общеобразовательное учреждение "Средняя общеобразовательная школа № 19" 655017,г. Абакан, улица Ярыгина,28</t>
  </si>
  <si>
    <t>Муниципальное общеобразовательное учреждение "Средняя общеобразовательная школа № 20" 655012,г. Абакан, улица Пушкина,30а</t>
  </si>
  <si>
    <t>Муниципальное общеобразовательное учреждение "Средняя общеобразовательная школа № 22" 655004,г. Абакан, улица Чернышевского,43</t>
  </si>
  <si>
    <t>Муниципальное общеобразовательное учреждение "Средняя общеобразовательная школа № 24" 655010,г.Абакан, проезд Северный, 11</t>
  </si>
  <si>
    <t>Муниципальное общеобразовательное учреждение "Средняя общеобразовательная школа № 25" 655001,г. Абакан, улица Тельмана, 93</t>
  </si>
  <si>
    <t>Муниципальное общеобразовательное учреждение "Средняя общеобразовательная школа № 30" 655017,г. Абакан, улица Пушкина,72</t>
  </si>
  <si>
    <t>Муниципальное общеобразовательное учреждение "Вечерняя (сменная) общеобразовательная школа" 655017,г.Абакан, улица Павших Коммунаров,100</t>
  </si>
  <si>
    <t>Муниципальное общеобразовательное учреждение "Средняя общеобразовательная школа № 26 с углубленным изучением отдельных предметов" 655011,г. Абакан, улица Стофато,18</t>
  </si>
  <si>
    <t>Муниципальное общеобразовательное учреждение "Средняя общеобразовательная школа № 23" 655014,г. Абакн, улица Зоотехническая, 6</t>
  </si>
  <si>
    <t>Муниципальное общеобразовательное учреждение " Средняя общеобразовательная школа №5" 655003,г. Абакан, переулок Весенний, 6</t>
  </si>
  <si>
    <t>город Абаза</t>
  </si>
  <si>
    <t>Муниципальное общеобразовательное учреждение "Абазинская средняя общеобразовательная школа № 50" 655750, Республика Хакасия, г. Абаза, ул. Кулакова, 83а</t>
  </si>
  <si>
    <t>Муниципальное общеобразовательное учреждение "Абазинская средняя общеобразовательная школа № 49" 655750, Республика Хакасия город Абаза ул. Ленина 31 а</t>
  </si>
  <si>
    <t>Муниципальное общеобразовательное учреждение "Абазинская средняя общеобразовательная школа № 5" 655752, Республика Хакасия, г.Абаза, ул.Макаренко 3</t>
  </si>
  <si>
    <t>город Саяногорск</t>
  </si>
  <si>
    <t>Муниципальное общеобразовательное учреждение Богословская начальная общеобразовательная школа г. Саяногорска РХ г. Саяногорск пос Майна д. Богословка ул Центральная д 64</t>
  </si>
  <si>
    <t>Муниципальное общеобразовательное учреждение средняя общеобразовательная школа № 1 имени 50-летия "Красноярскгэсстрой" г. Саяногорска РХ г. Саяногорск Енисейский мкрн д 20</t>
  </si>
  <si>
    <t>Муниципальное общеобразовательное учреждение средняя общеобразовательная школа № 3 имени героя России Сергея Медведева г. СаяногорскаРХ г. Саяногск Заводской мкрн д 34</t>
  </si>
  <si>
    <t>Муниципальное общеобразовательное учреждение Средняя общеобразовательная школа № 5 г. Саяногорска РХ г. Саяногорск Советский мкрн д 11</t>
  </si>
  <si>
    <t>Муниципальное общеобразовательное учреждение средняя общеобразовательная школа № 6 г. Саяногорска РХ г. Саяногорск Ленинградский мкрн д 51</t>
  </si>
  <si>
    <t>Муниципальное общеобразовательное учреждение Лицей № 7 г. Саяногорска РХ г. Саяногорск Интернациональный мкрн д 15</t>
  </si>
  <si>
    <t>Муниципальное общеобразовательное учреждение Средняя общеобразовательная школа № 9 г. Саяногорска рх г. Саяногорск Ленинградский мкрн д 37</t>
  </si>
  <si>
    <t>Муниципальное общеобразовательное учреждение Майнская средняя общеобразовательная школа г. Саяногорска РХ г. Саяногорск пос Майна ул Советская д 2</t>
  </si>
  <si>
    <t>Муниципальное общеобразовательное учреждение средняя общеобразовательная школа № 2 г.Саяногорска РХ г. Саяногорск Заводской мкрн д 29</t>
  </si>
  <si>
    <t>Муниципальное общеобразовательное учреждение Черемушкинская средняя общеобразовательная школа № 1 г. Саяногорска РХ г. Саяногорск пос Чемушки д 30</t>
  </si>
  <si>
    <t>Муниципальное вечернее (сменное) общеобразовательное учреждение Открытая (сменная) общеобразовательная школа г. Саяногорска</t>
  </si>
  <si>
    <t>Муниципальное специальное (коррекционное) образовательное учреждение для обучающихся, воспитанников с ограниченными возможностями здоровья, специальная (коррекционная) общеобразовательная школа - интернат №8 г.Саяногорска   РХ, г.Саяногорск, Интернационалный м-он, дом 20</t>
  </si>
  <si>
    <t>город Сорск</t>
  </si>
  <si>
    <t>Муниципальное образовательное  учреждение Сорская средняя общеобразовательная школа № 1 655111,РХ,г.Сорск,ул.Кирова,20</t>
  </si>
  <si>
    <t>Муниципальное образовательное учреждение Сорская основная общеобразовательная школа № 2 им.Толстихиной Ю.Н. 655111,РХ ,г.Сорск, ул.50 лет октября,36</t>
  </si>
  <si>
    <t>Муниципальное общеобразовательное учреждение "Сорская средняя общеобразовательная школа № 3 с углубленным изучением отдельных предметов" 655111,РХ,г.Сорск, ул. Кирова,32а</t>
  </si>
  <si>
    <t>Муниципальное образовательное учреждение Ербинская основная общеобразовательная школа № 4 655115,РХ, п.ст.Ербинская, ул.Боградская,14</t>
  </si>
  <si>
    <t>город Черногорск</t>
  </si>
  <si>
    <t>Муниципальное общеобразовательное учреждение "Лицей" 655150,РХ, г. Черногорск, пр. Космонавтов, д.21а</t>
  </si>
  <si>
    <t>Муниципальное общеобразовательное учреждение "Начальная общеобразовательная школа № 3" 655162,РХ, г. Черногорск, ул. М.горького, д.3</t>
  </si>
  <si>
    <t>Муниципальное общеобразовательное учреждение "Средняя общеобразовательная школа № 1" 655162,РХ,г. Черногорск, ул. Горная,96</t>
  </si>
  <si>
    <t>Муниципальное общеобразовательное учреждение "Средняя общеобразовательная школа № 4" 655151, РХ, г. Черногорск, ул. Октябрьская, 82</t>
  </si>
  <si>
    <t>Муниципальное Общеобразовательное Учреждение "Средняя общеобразовательная школа № 5" 655154,РХ, г. Черногорск, ул. 30 лет Победы,93</t>
  </si>
  <si>
    <t>Муниципальное общеобразовательное учреждение "Средняя общеобразовательная школа № 7" 655162,РХ, г Черногорск. ул.Б.Хмельницкого,1</t>
  </si>
  <si>
    <t>«Основная общеобразовательная школа № 6» - филиал Муниципального общеобразовательного учреждения «Средняя общеобразовательная школа № 7» 655150, РХ, г. Черногорск, ул. Фрунзе,17</t>
  </si>
  <si>
    <t>«Основная общеобразовательная школа №13» - филиал Муниципального общеобразовательного учреждения «Средняя общеобразовательная школа №7» 655150, РХ, г. Черногорск, ул. Фрунзе,17</t>
  </si>
  <si>
    <t>Муниципальное общеобразовательное учреждение "Средняя общеобразовательная школа № 9" 655151,РХ, г. Черногрск, ул. Паркова,16</t>
  </si>
  <si>
    <t>Муниципальное общеобразовательное учреждение "Средняя общеобразовательная школа № 15" 655156, РХ, г. Черногорск, п. Пригорск,1а</t>
  </si>
  <si>
    <t>Муниципальное общеобразовательное учреждение "Средняя общеобразовательная школа № 16 имени Д.М.Карбышева" 655152,РХ, г. Черногорск, ул. Мира,1а</t>
  </si>
  <si>
    <t>Муниципальное общеобразовательное учреждение "Средняя общеобразовательная школа № 20" 655150,РХ, г. Черногорск. ул. Калинина, д.34</t>
  </si>
  <si>
    <t>Муниципальное общеобразовательное учреждение "Гимназия" 655150,РХ, г. Черногорск, ул. Пушкина,д.7а</t>
  </si>
  <si>
    <t>Алтайский район</t>
  </si>
  <si>
    <t>Муниципальное образовательное учреждение "Белоярская средняя общеобразовательная школа" с. Белый Яр, ул. Советская, 4 Д</t>
  </si>
  <si>
    <t>Филиал муниципального образовательного учреждения «Белоярская средняя общеобразовательная школа»       в д. Летник</t>
  </si>
  <si>
    <t xml:space="preserve">Муниципальное образовательное учреждение Новороссийская средняя общеобразовательная школа с.Новороссийское, Мира,1 </t>
  </si>
  <si>
    <t>филиал Муниципального образовательного учреждения Новороссийской  средней  общеобразовательной  школы в д. Герасимово д.Герасимовка, Садовая, 2</t>
  </si>
  <si>
    <t>филиал Муниципального образовательного учреждения Новороссийской  средней  общеобразовательной  школы в д. Березовка д.Березовка, Центральная, 20</t>
  </si>
  <si>
    <t>Муниципальное образовательное учреждение Подсинская средняя общеобразовательная школа с.Подсинее, Зеленая, 22</t>
  </si>
  <si>
    <t>Муниципальное образовательное учреждение Изыхская средняя общеобразовательная школа п.Изыхские Копи, Октябрьская, 8</t>
  </si>
  <si>
    <t>Муниципальное образовательное учреждение "Краснопольская средняя общеобразовательная школа" с.Краснополье, ул.Строителей, 13</t>
  </si>
  <si>
    <t>Муниципальное образовательное учреждение Новомихайловская средняя общеобразовательная школа с.Новомихайловка, Новая,9А</t>
  </si>
  <si>
    <t>Муниципальное образовательное учреждение "Кайбальская средняя общеобразовательная школа" д.Кайбалы, пер.Проспектный, 1а</t>
  </si>
  <si>
    <t>Муниципальное образовательное учреждение "Аршановская средняя общеобразовательная школа" с.Аршаново, Ленина, д 75</t>
  </si>
  <si>
    <t>Муниципальное  образовательное учреждение Очурская средняя общеобразовательная школа с.Очуры, Советская, 117</t>
  </si>
  <si>
    <t>Муниципальное образовательное учреждение Кировская средняя общеобразовательная школа с.Кирово, Ленина, 101</t>
  </si>
  <si>
    <t>Муниципальное образовательное учреждение Лукьяновская основная общеобразовательная школа д.Лукьяновка, Школьная, 12</t>
  </si>
  <si>
    <t>Муниципальное образовательное учреждение для детей дошкольного и младшего школьного возраста Смирновская начальная школа-детский сад д.Смирновка, Алтайская, 56</t>
  </si>
  <si>
    <t>Муниципальное образовательное учреждение для детей дошкольного и младшего школьного возраста Алтайская начальная школа-детский сад д.Алтай, пер.Школьный, 5</t>
  </si>
  <si>
    <t>Муниципальное образовательное учреждение для детей дошкольного и младшего школьного возраста Сартыковская начальная школа-детский сад аал.Сартыков, Мира, 49</t>
  </si>
  <si>
    <t>Аскизский район</t>
  </si>
  <si>
    <t>Муниципальное общеобразовательное учреждение Болгановская средняя общеобразовательная школа 655717,Республика Хакасия, Аскизский район,с.Пуланколь, ул.Победы, 23</t>
  </si>
  <si>
    <t>Аевская начальная общеобразовательная школа - филиал Муниципального общеобразовательного учреждения Болгановской средней общеобразовательной школы 655717, Республика Хакасия, Аскизский район, аал Аев, ул.Степная, д.23</t>
  </si>
  <si>
    <t>Сырская начальная общеобразовательная школа - филиал Муниципального общеобразовательного учреждения Болгановской средней общеобразовательной школы 655717, Республика Хакасия, Аскизский район, аал Сыры, ул.Речная, д.7</t>
  </si>
  <si>
    <t>Муниципальное общеобразовательное учреждение Бискамжинская средняя общеобразовательная школа 655730, Республика Хакасия, п.Бискамжа, ул.Ешмекова, д.1</t>
  </si>
  <si>
    <t>Муниципальная общеобразовательная школа-интернат Кызласовская школа-интернат среднего (полного) общего образования 655712, Республика Хакасия, Аскизский район, с.Кызлас, ул.Мира, д.1</t>
  </si>
  <si>
    <t>Усть-Хойзинская начальная общеобразовательная школа - филиал Муниципальной общеобразовательной школы - интерната Кызласовской школы – интерната среднего (полного) общего образования 655712, Республика Хакасия, Аскизский район, д.Усть-Хойза, ул.Школьная, 4</t>
  </si>
  <si>
    <t>Муниципальное общеобразовательное учреждение Бирикчульская средняя общеобразовательная школа 655720, Республика Хакасия, Аскизский район, с.Бирикчуль, ул.Студенческая, д.8</t>
  </si>
  <si>
    <t>Югачинская основная общеобразовательная школа - филиала Муниципального общеобразовательного учреждения Бирикчульской средней общеобразовательной школы 655720, Республика Хакасия, Аскизский район, пст.Югачи, ул.Центральная, 27</t>
  </si>
  <si>
    <t>Муниципальное общеобразовательное учреждение Калининская средняя общеобразовательная школа 655700, Республика Хакасия, Аскизский район, с.Аскиз, ул.Зеленая, д.32</t>
  </si>
  <si>
    <t>Бельтирская основная общеобразовательная школа - филиал Муниципального общеобразовательного учреждения Калининской средней общеобразовательной школы 655700, Республика Хакасия, Аскизский район, аал Апчинаев, ул.Школьная,28</t>
  </si>
  <si>
    <t>Анхаковская начальная общеобразовательная школа - филиал Муниципального общеобразовательного учреждения Калининской средней общеобразовательной школы 655700, Республика Хакасия, Аскизский район, аал Анхаков, ул.Школьная, 10</t>
  </si>
  <si>
    <t>Луговская начальная общеобразовательная школа - филиал  Муниципального общеобразовательного учреждения Калининской средней общеобразовательной школы 655700, Республика Хакасия, Аскизский район, деревня Луговая, ул.Школьная, 38</t>
  </si>
  <si>
    <t>Муниципальное общеобразовательное учреждение Нижне-Тейская средняя общеобразовательная школа имени Степана Павловича Ултургашева 655705, Республика Хакасия, Аскизский район, д.Нижняя Тёя, ул.Школьная,1</t>
  </si>
  <si>
    <t>Муниципальное общеобразовательное учреждение Аскизская открытая (сменная) общеобразовательная  школа 655700, Республика Хакасия, Аскизский район, с.Аскиз, ул.Зеленая, д.32</t>
  </si>
  <si>
    <t>Муниципальное общеобразовательное учреждение Усть-Есинская средняя общеобразовательная школа-интернат 655702, Республика Хакасия, Аскизский район, с.Усть-Есь, ул.Советская, д.65</t>
  </si>
  <si>
    <t>Муниципальная общеобразовательная школа-интернат Усть-Чульская школа-интернат среднего (полного) общего образования им. М.Е.Кильчичакова 655705, Республика Хакасия, Аскизский район, с.Усть-Чуль, ул.Школьная, д.13</t>
  </si>
  <si>
    <t>Верх - Тейская начальная общеобразовательная школа - филиал Муниципальной общеобразовательной школы - интерната Усть - Чульской школы – интерната среднего (полного) общего образования им. М.Е. Кильчичакова 655705, Республика Хакасия, Аскизский район, аал Верхняя Тея, ул.Бирикчульская,7а</t>
  </si>
  <si>
    <t>Оттинская начальная общеобразовательная школа - филиал Муниципальной общеобразовательной школы - интерната Усть - Чульской школы – интерната среднего (полного) общего образования им. М.Е. Кильчичакова 655705, Республика Хакасия, Аскизский район, аал Отты, ул.Советская, 51</t>
  </si>
  <si>
    <t>Иллиморовская начальная общеобразовательная школа - филиал Муниципальной общеобразовательной школы - интерната Усть - Чульской школы – интерната среднего (полного) общего образования им. М.Е. Кильчичакова 655705, Республика Хакасия, Аскизский район, аал Иллиморов, ул.Чахсы-Хоных, 20, пом.1Н</t>
  </si>
  <si>
    <t>Политовская начальная общеобразовательная школа - филиал Муниципальной общеобразовательной школы - интерната Усть - Чульской школы – интерната среднего (полного) общего образования им. М.Е. Кильчичакова 655705, Республика Хакасия, Аскизский район, аал Политов, ул.Карла Маркса, 45</t>
  </si>
  <si>
    <t>Муниципальное общеобразовательное учреждение Вершинотейская средняя общеобразовательная школа 655731, Республика Хакасия, Аскизский район, п.Вершина Теи, ул.Советская, д.31а</t>
  </si>
  <si>
    <t>Муниципальное общеобразовательное учреждение Усть-Камыштинская средняя общеобразовательная школа 655718, Республика Хакасия, Аскизский район, с.Усть-Камышта, ул.Школьная, д.32</t>
  </si>
  <si>
    <t>Муниципальное образовательное учреждение Усть-Абаканская средняя общеобразовательная школа № 2 655103, Республика Хакасия, Усть-Абаканский район, п. Усть-Абакан, ул, Мира, 44</t>
  </si>
  <si>
    <t>Муниципальное образовательное учреждение Усть-Абаканская средняя общеобразовательная школа № 3 655102, Республика Хакасия, Усть-Абаканский район, п. Усть-Абакан, ул. 30 лет Победы, 13</t>
  </si>
  <si>
    <t>1 комплект оборудования для ФГОС НОО (оптимальное оснащение)</t>
  </si>
  <si>
    <t>Муниципальное общеобразовательное учреждение "Средняя общеобразовательная школа с углубленным изучением отдельных предметов № 19"  655158,РХ, г. Черногорск, пр. Космонавтов, 4д</t>
  </si>
  <si>
    <t>1 комплект оборудования для ФГОС НОО (минимальное оснащение)</t>
  </si>
  <si>
    <t>Муниципальное образовательное учреждение Усть-Абаканская средняя общеобразовательная школа № 1  655100, Республика Хакасия, усть-Абаканский район, п. Усть-Абакан, ул. Кирова, 38</t>
  </si>
  <si>
    <t>Ханкульская начальная общеобразовательная школа-филиал Муниципального общеобразовательного учреждения Усть-Камыштинской средней общеобразовательной школы 655718, Республика Хакасия, Аскизский район, пст.Ханкуль, ул.Вокзальная, 3</t>
  </si>
  <si>
    <t>Муниципальное общеобразовательное учреждение Катановская средняя общеобразовательная школа 655700, Республика Хакасия, Аскизский район, аал Катанов, ул.Школьная, д.2</t>
  </si>
  <si>
    <t>Муниципальное общеобразовательное учреждение Лесоперевалочная средняя общеобразовательная школа № 1 655710, Республика Хакасия, Аскизский район, с.Бельтирское, 29а</t>
  </si>
  <si>
    <t>Муниципальное общеобразовательное учреждение Лесоперевалочная средняя общеобразовательная школа № 2 655710, Республика Хакасия, Аскизский район, с.Бельтирское, ул.Ленина, 37</t>
  </si>
  <si>
    <t>Муниципальное общеобразовательное учреждение Верх-Аскизская средняя общеобразовательная школа 655700, Республика Хакасия, Аскизский район, с.Верх-Аскиз, ул.Советская,11</t>
  </si>
  <si>
    <t>Казановская начальная общеобразовательная школа - филиал Муниципального общеобразовательного учреждения Верх-Аскизской средней общеобразовательной школы 655700, Республика Хакасия, Аскизский район, пст.Казановская, ул.Железнодорожная, 9А</t>
  </si>
  <si>
    <t>Муниципальное общеобразовательное учреждение Есинская средняя общеобразовательная школа 655703, Республика Хакасия, Аскизский район, с.Полтаково, ул.Октябрьская, 12</t>
  </si>
  <si>
    <t>Сафроновская начальная общеобразовательная школа - филиал Муниципального общеобразовательного учреждения Есинской средней общеобразовательной школы 655703, Республика Хакасия, Аскизский район, аал Сафронов, ул.Центральная, 18</t>
  </si>
  <si>
    <t>Усть-Таштыпская основная общеобразовательная школа  - филиал Муниципального общеобразовательного учреждения Есинской средней общеобразовательной школы 655703, Республика Хакасия, Аскизский район, аал Усть-Таштып, ул.Центральная, 40А</t>
  </si>
  <si>
    <t>Муниципальное общеобразовательное учреждение Балыксинская средняя общеобразовательная школа 655725, Республика Хакасия, Аскизский район, с.Балыкса, ул.Центральная, 21</t>
  </si>
  <si>
    <t>Неожиданская начальная общеобразовательная школа- филиал Муниципального общеобразовательного учреждения Балыксинской средней общеобразовательной школы 655725, Республика Хакасия, Аскизский район, п.Неожиданный, ул.Октябрьская, 3</t>
  </si>
  <si>
    <t>Муниципальное общеобразовательное учреждение Казановская основная общеобразовательная школа 655700, Республика Хакасия, Аскизский район, д.Казановка, ул.Школьная, 2</t>
  </si>
  <si>
    <t>Муниципальное общеобразовательное учреждение Лестранхозовская средняя общеобразовательная школа 655720, Республика Хакасия, Аскизский район, с.Бирикчуль, ул.Советская, 8</t>
  </si>
  <si>
    <t>Муниципальное общеобразовательное учреждение Шорская основная общеобразовательная школа 655725, Республика Хакасия, Аскизский район, п.Шора, ул.Центральная, 18</t>
  </si>
  <si>
    <t>Муниципальное общеобразовательное учреждение Баланкульская основная общеобразовательная школа 655717, Республика Хакасия, Аскизский район, с.Камышта, ул.Нагорная, 11</t>
  </si>
  <si>
    <t>Лырсинская начальная общеобразовательная школа-филиал Муниципальной общеобразовательной школы-интерната Кызласовской школы-интерната среднего (полного) общего образования 655712, Республика Хакасия, Аскизский район, аал Лырсы, ул.Сахалинская, 13-1</t>
  </si>
  <si>
    <t>Тюрт-Тасская начальная общеобразовательная школа-филиал Муниципальной общеобразовательной школы-интерната Кызласовской школы-интерната среднего (полного) общего образования 655712, Республика Хакасия, Аскизский район, аал Тюрт-Тас, ул.Центральная, д.35-2</t>
  </si>
  <si>
    <t>Муниципальное общеобразовательное учреждение Базинская средняя общеобразовательная школа 655700, Республика Хакасия, Аскизский район, с.Нижняя База, пер.Зеленый, д.4</t>
  </si>
  <si>
    <t>Тилоковская начальная  общеобразовательная  школа - филиал Муниципального общеобразовательного учреждения Базинской средней общеобразовательной школы 655700, Республика Хакасия, Аскизский район, аал Бейка, ул.Таежная, д.21</t>
  </si>
  <si>
    <t>Усть – Базинская начальная  общеобразовательная  школа - филиал Муниципального общеобразовательного учреждения Базинской средней общеобразовательной школы 655700, Республика Хакасия, Аскизский район, аал Усть-База, ул.Школьная, д.14</t>
  </si>
  <si>
    <t>Верх – Базинская начальная  общеобразовательная  школа - филиал Муниципального общеобразовательного учреждения Базинской средней общеобразовательной школы 655700, Республика Хакасия, Аскизский район, аав Верх-База, ул.Мира, д.22</t>
  </si>
  <si>
    <t>Муниципальное общеобразовательное учреждение средняя общеобразовательная школа поселка Аскиз 655735, Республика Хакасия, Аскизский район, пгт.Аскиз, ул.Октябрьская, 22</t>
  </si>
  <si>
    <t>Муниципальная общеобразовательная школа-интернат "Аскизский лицей-интернат" 655700, Республика Хакасия, Аскизский район, с.Аскиз, ул.Горького, 10</t>
  </si>
  <si>
    <t>Бейский район</t>
  </si>
  <si>
    <t>Муниципальное общеобразовательное учреждение Койбальская общеобразовательная начальная школа 655775 РХ, Бейский район, аал Койбалы, ул. Школьная, д.22 А</t>
  </si>
  <si>
    <t>Муниципальное общеобразовательное учреждение Маломонокская начальная общеобразовательная  школа 655784 РХ, Бейский район, д. Малый Монок, ул. Школьная, д 22</t>
  </si>
  <si>
    <t>Муниципальное общеобразовательное учреждение Чаптыковская начальная общеобразовательная  школа 655775 РХ, Бейский район, аал Чаптыков, ул. Набережная, д. 4</t>
  </si>
  <si>
    <t>Муниципальное общеобразовательное учреждение Верх - Киндирлинская начальная общеобразовательная  школа 655784 РХ, Бейский район, с. Бея, ул. Центральная, д.33</t>
  </si>
  <si>
    <t>филиал Муниципального общеобразовательного учреждения Кирбинской  средней общеобразователньой школы " Дмитриевская начальная общеобразовательная  школа " 655792 РХ, Бейский район,д.Дмитриевка, ул. Молодежная, д.30</t>
  </si>
  <si>
    <t>Муниципальное общеобразовательное учреждение Маткечинская начальная общеобразовательная  школа 655784 РХ, Бейский район, с.аал. Маткечик</t>
  </si>
  <si>
    <t>Муниципальное общеобразовательное учреждение Утинская начальная общеобразовательная  школа 655775 РХ, Бейский район, д. Уты, ул. Кооперативная</t>
  </si>
  <si>
    <t>Муниципальное образовательное учреждение Шалгиновская начальная общеобразовательная  школа 655775,РХ, Бейский район, аал. Шалгинов, ул. Школьная, д. 19</t>
  </si>
  <si>
    <t>Муниципальное общеобразовательное учреждение Усть-Киндирлинская основная общеобразовательная  школа 655783, РХ, Бейский район, д. Усть-Киндирла, ул. Чебодаева, д. 10</t>
  </si>
  <si>
    <t>Муниципальное образовательное учреждение Новоенисейская основная общеобразовательная  школа 655792 РХ, Бейский район, с. Новоенисейка, ул. Комсомольская, д.18</t>
  </si>
  <si>
    <t>Муниципальное общеобразовательное учреждение Буденовская основная общеобразовательная  школа 655770 РХ, Бейский район, д. Буденовка, ул. Ленина, д.32</t>
  </si>
  <si>
    <t>Муниципальное общеобразовательное учреждение Кальская основная общеобразовательная  школа 655791 РХ, Бейский район, д. Калы, ул. Ленина, д. 69</t>
  </si>
  <si>
    <t>Муниципальное общеобразовательное учреждение Новониколаевская основная общеобразовательная  школа 655795 РХ, Бейский район, д. Новониколаевка, ул. Мира, д. 62</t>
  </si>
  <si>
    <t>Муниципальное общеобразовательное учреждение Красноключинская основная общеобразовательная  школа 655784 РХ, Бейский район, аал. Красный Ключ, ул. Школьная, д. 5</t>
  </si>
  <si>
    <t>Муниципальное общеобразовательное учреждение Новотроицкая средняя общеобразовательная  школа 655797 РХ, Бейский район, с. Новотроицкое, ул. Ленина, д. 17</t>
  </si>
  <si>
    <t>Муниципальное общеобразовательное учреждение Новокурская средняя общеобразовательная  школа 655798 РХ, Бейский район, д. Новокурск, ул. Молодежная, д.1</t>
  </si>
  <si>
    <t>Муниципальное образовательное учреждение Кирбинская средняя общеобразовательная  школа 655796 РХ, Бейский район, с. Кирба, ул. Пролетарская, д.4</t>
  </si>
  <si>
    <t>Муниципальное общеобразовательное учреждение Сабинская основная общеобразовательная  школа 655790, РХ, Бейский район, с. Сабинка, ул. Ленина, д 40</t>
  </si>
  <si>
    <t>Муниципальное общеобразовательное учреждение Табатская средняя общеобразовательная  школа 655783, РХ, Бейский район, с. Табат, ул. Ленина, д. 138 А</t>
  </si>
  <si>
    <t>Муниципальное общеобразовательное учреждение Бондаревская средняя общеобразовательная  школа 655784, РХ, Бейский район, с.Бондарево, ул. 50 лет Октября, д. 2</t>
  </si>
  <si>
    <t>Муниципальное образовательное учреждение Бейская открытая (сменная) общеобразовательная школа</t>
  </si>
  <si>
    <t>Муниципальное образовательное учреждение Бейская общеобразовательная школа - интернат среднего (полного) общего образования 655770 РХ, Бейский район, с. Бея, ул. Щетинкина, д. 57</t>
  </si>
  <si>
    <t>Муниципальное образовательное учреждение Большемонокская общеобразовательная школа-интернат среднего (полного) общего образования 655785 РХ, Бейский район, с. Большой Монок, ул. Садовая д. 7</t>
  </si>
  <si>
    <t>Муниципальное образовательное учреждение Куйбышевская общеобразовательная школа-интернат среднего (полного) общего образования 655775 РХ, Бейский район, с. Куйбышево, ул. Степная, д.2</t>
  </si>
  <si>
    <t>Муниципальное образовательное учреждение для обучающихся, воспитанников с ограниченными возможностями здоровья "Бейская специальная (коррекционная) общеобразовательная школа-интернат VIII вида 655770, РХ, Бейский район, с. Бея, ул. Площадь Советов, д. 23</t>
  </si>
  <si>
    <t>Боградский район</t>
  </si>
  <si>
    <t>Муниципальное образовательное учреждение "Боградская средняя общеобразовательная школа" 655340 Республика Хакасия Боградский район с.Боград ул.Школьная 5</t>
  </si>
  <si>
    <t>Муниципальное образовательное учреждение "Большеербинская средняя общеобразовательная школа" 655361 Республика Хакасия Боградский район с.Большая Ерба ул.Ленина 5в</t>
  </si>
  <si>
    <t>Муниципальное образовательное учреждение "Бородинская средняя общеобразовательная школа" 655358 Республика Хакасия Боградский район с.Бородино ул.Щетинкина 34а</t>
  </si>
  <si>
    <t>Муниципальное образовательное учреждение "Знаменская средняя общеобразовательная школа" 655350 Республика Хакасия Боградский район с.Знаменка ул.Дзержинского 85</t>
  </si>
  <si>
    <t>Муниципальное образовательное учреждение "Первомайская средняя общеобразовательная школа" 655351 Республика Хакасия Боградский район с.Первомайское ул.Школьная 2</t>
  </si>
  <si>
    <t>Муниципальное образовательное учреждение "Пушновская основная общеобразовательная школа" 655362 Республика Хакасия Боградский район с.Пушное ул.Зеленая 2</t>
  </si>
  <si>
    <t>Муниципальное образовательное учреждение "Сарагашская средняя общеобразовательная школа" 655352 Республика Хакасия Боградский район с.Сарагаш ул.Советская 4</t>
  </si>
  <si>
    <t>Муниципальное образовательное учреждение "Совхакасская средняя общеобразовательная школа" 655357 Республика Хакасия Боградский район с.Советская Хакасия ул.Школьная 1</t>
  </si>
  <si>
    <t>Муниципальное образовательное учреждение "Сонская средняя общеобразовательная школа" 655360 Республика Хакасия Боградский район с.Сонское ул.Павших Коммунаров 1</t>
  </si>
  <si>
    <t>Муниципальное образовательное учреждение "Усть-Ербинская начальная общеобразовательная школа" 655354 Республика Хакасия Боградский район с.Усть-Ерба ул.Молодежная 17</t>
  </si>
  <si>
    <t>Муниципальное образовательное учреждение "Зареченская начальная общеобразовательная школа" 655351 Республика Хакасия Боградский район д.Заречная ул.Степная 10б</t>
  </si>
  <si>
    <t>Муниципальное образовательное учреждение "Полиндейская начальная общеобразовательная школа" 655358 Республика Хакасия Боградский район д.Полендейка ул.Зеленая 8</t>
  </si>
  <si>
    <t>Муниципальное образовательное учреждение "Таежинская начальная общеобразовательная школа" 655358 Республика Хакасия Боградский район д.Таежная ул.Школьная 10</t>
  </si>
  <si>
    <t>Муниципальное образовательное учреждение "Толчеинская начальная общеобразовательная школа" 655358 Республика Хакасия Боградский район д.Толчея ул.Школьная 15</t>
  </si>
  <si>
    <t>Орджоникидзевский район</t>
  </si>
  <si>
    <t>Муниципальное общеобразовательное учреждение "Копьевская средняя общеобразовательная школа" 655250;Республика Хакасия,Орджоникидзевский район,п.Копьево,ул.Партизанская,16</t>
  </si>
  <si>
    <t>Муниципальное общеобразовательное учреждение "Приисковая средняя общеобразовательная школа" 655266;Республика Хакасия,Орджоникидзевский район,с.Приисковое,ул.Центральная,19</t>
  </si>
  <si>
    <t>Муниципаьное общеобразовательное  учреждение "Орджоникидзевская средняя общеобразовательная школа" 655263;Республика Хакасия,Орджоникидзевский район,с.орджоникидзевское,пер.Школьный</t>
  </si>
  <si>
    <t>Мунципальное общеобразовательное учреждение "Саралинская средняя общеобразовательная школа" 655261;Республика хакасия,Орджоникидзеский район,с.Сарала,ул.Ценальная,151</t>
  </si>
  <si>
    <t>Муниципальное общеобразовательное учреждение "Устино-Копьевская средняя общеобразовательная школа" 655260;Республика Хакасия,орджоникидзевский район,с.Устинкино,ул.Советская,13</t>
  </si>
  <si>
    <t>Когаевская начальная общеобразовательная школа - филиал муниципального общеобразовательного учреждения "Устино-Копьевская средняя общеобразовательная школа" 655260;Республика Хакасия,Орджоникидзевский район,д.Когаево,ул.Центральная,7</t>
  </si>
  <si>
    <t>Костинская начальная общеобразовательная школа -филиал муниципального общеобразовательного учреждения "Устино-Копьевская средняя общеобразовательная школа" 655260;Республика Хакасия,Орджоникидзевский район,д.Костино,ул.Центральная,1</t>
  </si>
  <si>
    <t>Муниципальное общеобразовательное учреждение "Гайдаровская средняя общеобразовательная школа" 655273;Республика Хакасия,Орджоникидзевский район,п.Гайдаровск,ул.Целинная,7</t>
  </si>
  <si>
    <t>Муниципальное общеобразовательное учреждение "Копьевская сельская средняя общеобразовательная  школа" 655251;Республика Хакасия;Орджоникидзевский район,с.Копьево,ул.Набережная,25</t>
  </si>
  <si>
    <t>"Больше-Сютикская начальная общеобразовательня школа" - филиал муниципального общеобразовательного учреждения "Копьевская сельская средняя общеобразовательная  школа"</t>
  </si>
  <si>
    <t>Муниципальное общеобразовательное учреждение "Июсская средняя общеобразовательная школа" 655270;Республика Хакасия,Орджоникидзевский район,с.Июс,ул.Октябрьская,19</t>
  </si>
  <si>
    <t>"Кожуховская начальная общеобразовательная школа"  - филиал муниципального общеобразовательного учреждения "Июсская средняя общеобразовательная школа" 655271;Республика Хакасия,Орджоникидзевский район,д.Кожухово,ул.Советская,35</t>
  </si>
  <si>
    <t>Муниципальное общеобразовательное учреждение "Кобяковская основная общеобрзовательная школа" 655271;Республика Хакасия,Орджоникидзевский район,д,Кобяково,ул.Мира,10</t>
  </si>
  <si>
    <t>"Конгаровская начальная общеобразовательная школа" - филиал муниципального общеобразовательного учреждения "Новомарьясовская средняя общеобразовательная школа-интернат" 655281;Республика Хакасия,Орджоникидзевский район,д.Конгарово,ул.Центральная,3</t>
  </si>
  <si>
    <t>"Монастыревская начальная общеобразовательная школа" - филиал муниципального общеобразовательного учреждения "Новомарьясовская средняя общеобразовательная школа-интернат" 655281;Республика Хакасия,Орджоникидзевский район,д.Монастырева,ул.Школьная,15</t>
  </si>
  <si>
    <t xml:space="preserve">Муниципальное общеобразовательное учреждение "Новомарьясовская средняя общеобразовательная школа - интернат" 655281;Республика Хакасия,Орджоникидзевский район,с.Новомарьясово,ул.Школьная,10 </t>
  </si>
  <si>
    <t>Таштыпский район</t>
  </si>
  <si>
    <t>Муниципальное общеобразовательное учреждение Малоарбатская средняя общеобразовательная школа 655740, п. М-Арбаты,  ул. Заречная 1</t>
  </si>
  <si>
    <t>Муниципальное общеобразовательное учреждение Арбатская средняя общеобразовательная школа 655740,  с. Арбаты,  ул. Титова 9</t>
  </si>
  <si>
    <t>Муниципальное общеобразовательное учреждение Верх-Таштыпская средняя общеобразовательная школа 655740, п. В-Таштып, .ул. Школьная 23</t>
  </si>
  <si>
    <t>Муниципальное общеобразовательное учреждение Имекская средняя общеобразовательная школа 655740, с. Имек,  ул. Юбилейная 16</t>
  </si>
  <si>
    <t>+</t>
  </si>
  <si>
    <t>МБУ Лицей "Эврика" г. Саяногорск, пгт. Черемушки, дом 11</t>
  </si>
  <si>
    <t>Муниципальное общеобразовательное учреждение Матурская средняя общеобразовательная школа 655740, с. Матур, ул. Школьная 19</t>
  </si>
  <si>
    <t>Муниципальное общеобразовательное учреждение Бутрахтинская средняя общеобразовательная школа 655740, с.Бутрахты,  ул. Кунучакова 19</t>
  </si>
  <si>
    <t>Муниципальное общеобразовательное учреждение Большесейская средняя общеобразовательная школа 655740, с. Б-Сея,  ул. Советская 28</t>
  </si>
  <si>
    <t>Муниципальное общеобразовательное учреждение Нижнесирская основная общеобразовательная школа 655740, д. Н-Сиры,  ул. Советская 36</t>
  </si>
  <si>
    <t>Муниципальное общеобразовательное учреждение "Таштыпская общеобразовательная средняя школа-интернат №1" 655740, с. Таштып,  ул. Луначарского 16</t>
  </si>
  <si>
    <t>Усть-Абаканский район</t>
  </si>
  <si>
    <t>Муниципальное образовательное учреждение Солнечная средняя общеобразовательная школа 655137, Республика Хакасия, Усть-Абаканский район,с. Солнечное, ул. Школьная, 16</t>
  </si>
  <si>
    <t>Муниципальное образовательное учреждение Красноозерная основная общеобразовательная школа 655137, Республика Хакасия, Усть-Абаканский район, с. Красноозеоное, л. Школьная,16</t>
  </si>
  <si>
    <t>Муниципальное общеобразовательное учреждение "Усть-Бюрская средняя общеобразовательная школа" 655120, Республика Хакасия, Усть-Абаканский район, с. Усть-Бюр, ул. Школьная, 1А</t>
  </si>
  <si>
    <t>Муниципальное образовательое учреждение "Расцветская средняя общеобразовательная школа" 655138, Республика Хакасия, Усть-Абаканский район, п. Расцвет, ул. Космонавтов, 6</t>
  </si>
  <si>
    <t>Муниципальное образовательное учреждение "Калининская средняя общеобразовательная школа" 655138, Республика Хакасия, Усть-Абаканский район, с. Калинино, ул. Ленина, 51Б</t>
  </si>
  <si>
    <t>Муниципальное общеобразовательное учреждение "Весенненская средняя общеобразовательная школа" 655140, Республика Хакасия, Усть-Абаканский район, с. Весеннее, ул. Мира, 1</t>
  </si>
  <si>
    <t>Муниципальное образоваельное учреждение Опытненская средняя общеобразовательная школа 655138, Республика Хакасия, Усть-Абаанский район, с. Зеленое, ул. Гагарина, 4</t>
  </si>
  <si>
    <t>Муниципальное образовательное учреждение Сапоговская средняя общеобразовательная школа 655119, Республика Хакасия, Усть-Абаканский район, аал Сапогов, ул. Майская, 10</t>
  </si>
  <si>
    <t>Муниципальное образовательное учреждение "Московская средняя общеобразовательная школа" 655134, Республика Хакасия, Усть-Абаканский район, с. Московское, ул. Степная, 10</t>
  </si>
  <si>
    <t>Муниципальное образовательное учреждение "Вершино-Биджинская средняя общеобразовательная школа" 655135, Республика Хакасия, Усть-Абаканский район, с. Вершино-Биджа, ул. Школьная, 12</t>
  </si>
  <si>
    <t xml:space="preserve">Итого </t>
  </si>
  <si>
    <t>Итго</t>
  </si>
  <si>
    <t>ИТОГ</t>
  </si>
  <si>
    <r>
      <t xml:space="preserve">Реализация в образовательных учреждениях Комплекса мер по модернизации общего образования в 2011 году                                              (в электронном виде)  </t>
    </r>
    <r>
      <rPr>
        <b/>
        <i/>
        <sz val="12"/>
        <rFont val="Times New Roman"/>
        <family val="1"/>
      </rPr>
      <t xml:space="preserve">Республика Хакасия </t>
    </r>
  </si>
  <si>
    <t>Муниципальное образовательное учреждение "Райковская средняя общеобразовательная школа" 655118, Республика Хакасия, Усть-Абаканский район, аал Райков, ул. 30 лет Победы, 10</t>
  </si>
  <si>
    <t>Муниципальное образовательное учреждение "Доможаковская средняя общеобразовательная школа" 655136, Республика Хакасия, Усть-Абаканский район, аал Доможаков, ул. Школьная, 1</t>
  </si>
  <si>
    <t>Муниципальное образовательное учреждение "Чапаевская основная общеобразовательная школа" 655145, Республика Хакасия, усть-Абаканский район, д. Чапаево, ул. Мира, 75</t>
  </si>
  <si>
    <t>Муниципальное образовательное учреждение Ташебинская начальная общеобразовательная школа 655145, Республика Хакасия, Усть-Абаканский район, п. Ташеба, ул. Зеленая, 42</t>
  </si>
  <si>
    <t>Муниципальное образовательное учреждение Усть-Ташебинская начальная общеобразовательная школа 655131, Республика Хакасия, Усть-Абаканский район, с. Калинино, ул. Советская,82</t>
  </si>
  <si>
    <t>Муниципальное образовательное учреждение для детей дошкольного и младшего школьного возраста начальная школа-детский сад "Росток" 655138, Республика Хакасия, Усть-Абаканский район, п. Тепличный, ул. Вишневая, 1</t>
  </si>
  <si>
    <t>Муниципальное общеобразовательное учреждение  "Чарковская районная школа-интернат среднего (полного) общего образования 655100, Республика Хакасия, усть-Абаканский район,п. Усть-Абакан, ул. Волкова, 15</t>
  </si>
  <si>
    <t>Муниципальное специальное (коррекционное) образовательное учреждение для обучающихся, воспитанников с ограниченными возможностями здоровья "Усть-Абаканская специальная (коррекционная) общеобразовательная школа-интернат VIII вида" 655100, Республика Хакасия, Усть-Абаканский район, п. Усть-Абакан, ул. Волкова, 15</t>
  </si>
  <si>
    <t>Ширинский район</t>
  </si>
  <si>
    <t>Муниципальное образовательное учреждение Джиримская средняя общеобразовательная школа № 7 655233, Республика Хакасия, Ширинский район, с. Джирим,ул. мира, 3</t>
  </si>
  <si>
    <t>Закупка оборудования дл проведения государственной (итоговой) аттестации обучающихся</t>
  </si>
  <si>
    <t>Проведение капитального ремонта общеобразовательных учреждений, единиц</t>
  </si>
  <si>
    <t>Проведение реконструкции общеобразовательных учреждений, единиц</t>
  </si>
  <si>
    <t>Государственное бюджетное образовательное учреждение Республики Хакасия "Хакасская национальная гимназия-интернат им. Н.Ф. Катанова" 655017, РХ, Абакан, ул.Крылова д.35</t>
  </si>
  <si>
    <t>Государственное бюджетное оздоровительное образовательное учреждение Республики Хакасия санаторного типа для детей, нуждающихся в длительном лечении "Боградская санаторная школа-интернат" 655340 РХ Боградский район с.Боград ул.Советская д.134</t>
  </si>
  <si>
    <t>Государственное бюджетное образовательное учреждение Республики Хакасия для детей-сирот и детей, оставшихся без попечения родителей, "Аскизская специальная (коррекционная) школа-интернат" 655700 Рх Аскизский район с. Аскиз ул. Красноармейская д.18</t>
  </si>
  <si>
    <t>Государственное бюджетное образовательное учреждение Республики Хакасия для детей-сирот и детей, оставшихся без попечения родителей, "Черногорская специальная (коррекционная) школа-интернат" 655150 РХ г.Черногорск ул.Дзержинского д..16</t>
  </si>
  <si>
    <t>Государственное бюджетное специальное (коррекционное) образовательное учреждение Республики Хакасия для обучающихся, воспитанников с ограниченными возможностями здоровья "Специальная (коррекционная) общеобразовательная школа-интернат I, II видов" 655016, РХ, г. Абакан,  ул. Дружбы народов, д. 31</t>
  </si>
  <si>
    <t>Государственное бюджетное специальное (коррекционное) образовательное учреждение Республики Хакасия для обучающихся, воспитанников с ограниченными возможностями здоровья "Специальная (коррекционная) общеобразовательная школа-интернат III, IV видов" 655009, РХ, Абакан, ул. Белоярская  д.60</t>
  </si>
  <si>
    <t>Муниципальное бюджетное общеобразовательное учреждение "Лицей" 655150,РХ, г. Черногорск, пр. Космонавтов, д.21а</t>
  </si>
  <si>
    <t>Муниципальное бюджетное общеобразовательное учреждение "Начальная общеобразовательная школа № 3" 655162,РХ, г. Черногорск, ул. М.горького, д.3</t>
  </si>
  <si>
    <t>Муниципальное бюджетное общеобразовательное учреждение "Средняя общеобразовательная школа № 1" 655162,РХ,г. Черногорск, ул. Горная,96</t>
  </si>
  <si>
    <t>Муниципальное бюджетное общеобразовательное учреждение "Средняя общеобразовательная школа № 4" 655151, РХ, г. Черногорск, ул. Октябрьская, 82</t>
  </si>
  <si>
    <t>Муниципальное бюджетное общеобразовательное учреждение "Средняя общеобразовательная школа № 5" 655154,РХ, г. Черногорск, ул. 30 лет Победы,93</t>
  </si>
  <si>
    <t>Муниципальное бюджетное общеобразовательное учреждение "Средняя общеобразовательная школа № 7" 655162,РХ, г Черногорск. ул.Б.Хмельницкого,1</t>
  </si>
  <si>
    <t>Муниципальное бюджетное общеобразовательное учреждение "Средняя общеобразовательная школа № 9" 655151,РХ, г. Черногрск, ул. Паркова,16</t>
  </si>
  <si>
    <t>Муниципальное бюджетное общеобразовательное учреждение "Средняя общеобразовательная школа № 15" 655156, РХ, г. Черногорск, п. Пригорск,1а</t>
  </si>
  <si>
    <t>Муниципальное бюджетное общеобразовательное учреждение "Средняя общеобразовательная школа № 16 имени Д.М.Карбышева" 655152,РХ, г. Черногорск, ул. Мира,1а</t>
  </si>
  <si>
    <t>Муниципальное бюджетное общеобразовательное учреждение "Средняя общеобразовательная школа № 20" 655150,РХ, г. Черногорск. ул. Калинина, д.34</t>
  </si>
  <si>
    <t>Муниципальное бюджетное общеобразовательное учреждение "Гимназия" 655150,РХ, г. Черногорск, ул. Пушкина,д.7а</t>
  </si>
  <si>
    <t>Муниципальное бюджетное общеобразовательное учреждение "Средняя общеобразовательная школа № 19 с углубленным изучением отдельных предметов" 655158,РХ, г. Черногорск, пр. Космонавтов, 4д</t>
  </si>
  <si>
    <t xml:space="preserve">Приложение №5
</t>
  </si>
  <si>
    <t>Черногорск</t>
  </si>
  <si>
    <r>
      <t xml:space="preserve">Реализация в образовательных учреждениях Комплекса мер по модернизации общего образования в 2012 году                                              (в электронном виде)  </t>
    </r>
    <r>
      <rPr>
        <b/>
        <i/>
        <sz val="10"/>
        <rFont val="Calibri"/>
        <family val="2"/>
      </rPr>
      <t xml:space="preserve">Республика Хакасия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</si>
</sst>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ahoma"/>
      <family val="2"/>
    </font>
    <font>
      <sz val="8"/>
      <name val="Arial"/>
      <family val="2"/>
    </font>
    <font>
      <sz val="12"/>
      <color indexed="9"/>
      <name val="Times New Roman"/>
      <family val="1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left" wrapText="1"/>
    </xf>
    <xf numFmtId="1" fontId="10" fillId="0" borderId="10" xfId="0" applyNumberFormat="1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vertical="center" wrapText="1"/>
    </xf>
    <xf numFmtId="1" fontId="10" fillId="0" borderId="10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11" fillId="0" borderId="10" xfId="0" applyFont="1" applyFill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" fontId="0" fillId="0" borderId="10" xfId="6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vertical="top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top" wrapText="1"/>
    </xf>
    <xf numFmtId="0" fontId="32" fillId="0" borderId="0" xfId="0" applyFont="1" applyFill="1" applyAlignment="1">
      <alignment horizontal="center"/>
    </xf>
    <xf numFmtId="0" fontId="31" fillId="0" borderId="10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left" vertical="top" wrapText="1"/>
    </xf>
    <xf numFmtId="0" fontId="31" fillId="0" borderId="11" xfId="0" applyFont="1" applyFill="1" applyBorder="1" applyAlignment="1">
      <alignment horizontal="center" vertical="center" wrapText="1"/>
    </xf>
    <xf numFmtId="0" fontId="31" fillId="32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center" vertical="top" wrapText="1"/>
    </xf>
    <xf numFmtId="0" fontId="31" fillId="0" borderId="12" xfId="0" applyFont="1" applyFill="1" applyBorder="1" applyAlignment="1">
      <alignment vertical="top" wrapText="1"/>
    </xf>
    <xf numFmtId="0" fontId="31" fillId="0" borderId="14" xfId="0" applyFont="1" applyFill="1" applyBorder="1" applyAlignment="1">
      <alignment vertical="top" wrapText="1"/>
    </xf>
    <xf numFmtId="0" fontId="31" fillId="0" borderId="15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left" wrapText="1"/>
    </xf>
    <xf numFmtId="0" fontId="31" fillId="0" borderId="10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/>
    </xf>
    <xf numFmtId="0" fontId="31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top" wrapText="1"/>
    </xf>
    <xf numFmtId="0" fontId="31" fillId="0" borderId="0" xfId="0" applyFont="1" applyFill="1" applyAlignment="1">
      <alignment horizontal="center" vertical="top"/>
    </xf>
    <xf numFmtId="0" fontId="31" fillId="0" borderId="13" xfId="0" applyFont="1" applyFill="1" applyBorder="1" applyAlignment="1">
      <alignment horizontal="center" vertical="top" wrapText="1"/>
    </xf>
    <xf numFmtId="0" fontId="31" fillId="0" borderId="16" xfId="0" applyFont="1" applyFill="1" applyBorder="1" applyAlignment="1">
      <alignment horizontal="center" vertical="top" wrapText="1"/>
    </xf>
    <xf numFmtId="0" fontId="31" fillId="0" borderId="17" xfId="0" applyFont="1" applyFill="1" applyBorder="1" applyAlignment="1">
      <alignment horizontal="center" vertical="top" wrapText="1"/>
    </xf>
    <xf numFmtId="0" fontId="31" fillId="0" borderId="18" xfId="0" applyFont="1" applyFill="1" applyBorder="1" applyAlignment="1">
      <alignment horizontal="center" vertical="top" wrapText="1"/>
    </xf>
    <xf numFmtId="0" fontId="31" fillId="0" borderId="19" xfId="0" applyFont="1" applyFill="1" applyBorder="1" applyAlignment="1">
      <alignment horizontal="center" vertical="top" wrapText="1"/>
    </xf>
    <xf numFmtId="0" fontId="31" fillId="0" borderId="2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4"/>
  <sheetViews>
    <sheetView zoomScale="90" zoomScaleNormal="90" zoomScalePageLayoutView="0" workbookViewId="0" topLeftCell="B2">
      <pane ySplit="6" topLeftCell="A291" activePane="bottomLeft" state="frozen"/>
      <selection pane="topLeft" activeCell="B2" sqref="B2"/>
      <selection pane="bottomLeft" activeCell="B2" sqref="A1:IV16384"/>
    </sheetView>
  </sheetViews>
  <sheetFormatPr defaultColWidth="9.00390625" defaultRowHeight="12.75"/>
  <cols>
    <col min="1" max="1" width="5.125" style="5" customWidth="1"/>
    <col min="2" max="2" width="31.625" style="5" customWidth="1"/>
    <col min="3" max="3" width="14.125" style="5" customWidth="1"/>
    <col min="4" max="4" width="18.75390625" style="5" customWidth="1"/>
    <col min="5" max="5" width="12.75390625" style="5" customWidth="1"/>
    <col min="6" max="6" width="15.375" style="5" customWidth="1"/>
    <col min="7" max="7" width="17.00390625" style="5" customWidth="1"/>
    <col min="8" max="8" width="15.125" style="5" customWidth="1"/>
    <col min="9" max="9" width="28.375" style="5" customWidth="1"/>
    <col min="10" max="10" width="25.75390625" style="5" customWidth="1"/>
    <col min="11" max="11" width="30.125" style="5" customWidth="1"/>
    <col min="12" max="12" width="29.625" style="5" customWidth="1"/>
    <col min="13" max="13" width="31.00390625" style="5" customWidth="1"/>
    <col min="14" max="14" width="17.75390625" style="5" customWidth="1"/>
    <col min="15" max="15" width="15.25390625" style="5" customWidth="1"/>
    <col min="16" max="16" width="19.125" style="16" customWidth="1"/>
    <col min="17" max="17" width="24.625" style="5" customWidth="1"/>
    <col min="18" max="16384" width="9.125" style="5" customWidth="1"/>
  </cols>
  <sheetData>
    <row r="1" spans="1:14" ht="93" customHeight="1">
      <c r="A1" s="14"/>
      <c r="G1" s="71" t="s">
        <v>75</v>
      </c>
      <c r="H1" s="71"/>
      <c r="J1" s="15"/>
      <c r="N1" s="15"/>
    </row>
    <row r="2" spans="2:17" ht="33.75" customHeight="1">
      <c r="B2" s="69" t="s">
        <v>291</v>
      </c>
      <c r="C2" s="69"/>
      <c r="D2" s="69"/>
      <c r="E2" s="69"/>
      <c r="F2" s="69"/>
      <c r="G2" s="69"/>
      <c r="H2" s="69"/>
      <c r="I2" s="69" t="s">
        <v>74</v>
      </c>
      <c r="J2" s="70"/>
      <c r="K2" s="70"/>
      <c r="L2" s="70"/>
      <c r="M2" s="69" t="s">
        <v>74</v>
      </c>
      <c r="N2" s="69"/>
      <c r="O2" s="69"/>
      <c r="P2" s="69"/>
      <c r="Q2" s="69"/>
    </row>
    <row r="3" ht="6" customHeight="1">
      <c r="A3" s="17"/>
    </row>
    <row r="4" spans="1:24" ht="31.5" customHeight="1">
      <c r="A4" s="66" t="s">
        <v>54</v>
      </c>
      <c r="B4" s="66" t="s">
        <v>55</v>
      </c>
      <c r="C4" s="66" t="s">
        <v>70</v>
      </c>
      <c r="D4" s="66"/>
      <c r="E4" s="66"/>
      <c r="F4" s="66"/>
      <c r="G4" s="66"/>
      <c r="H4" s="66"/>
      <c r="I4" s="66" t="s">
        <v>71</v>
      </c>
      <c r="J4" s="66" t="s">
        <v>73</v>
      </c>
      <c r="K4" s="66" t="s">
        <v>56</v>
      </c>
      <c r="L4" s="67"/>
      <c r="M4" s="66" t="s">
        <v>57</v>
      </c>
      <c r="N4" s="66" t="s">
        <v>58</v>
      </c>
      <c r="O4" s="66"/>
      <c r="P4" s="66"/>
      <c r="Q4" s="66" t="s">
        <v>59</v>
      </c>
      <c r="T4" s="18"/>
      <c r="U4" s="18"/>
      <c r="V4" s="18"/>
      <c r="W4" s="18"/>
      <c r="X4" s="18"/>
    </row>
    <row r="5" spans="1:17" ht="33" customHeight="1">
      <c r="A5" s="66"/>
      <c r="B5" s="66"/>
      <c r="C5" s="66"/>
      <c r="D5" s="66"/>
      <c r="E5" s="66"/>
      <c r="F5" s="66"/>
      <c r="G5" s="66"/>
      <c r="H5" s="66"/>
      <c r="I5" s="67"/>
      <c r="J5" s="67"/>
      <c r="K5" s="67"/>
      <c r="L5" s="67"/>
      <c r="M5" s="67"/>
      <c r="N5" s="66"/>
      <c r="O5" s="66"/>
      <c r="P5" s="66"/>
      <c r="Q5" s="66"/>
    </row>
    <row r="6" spans="1:17" ht="81.75" customHeight="1">
      <c r="A6" s="66"/>
      <c r="B6" s="66"/>
      <c r="C6" s="1" t="s">
        <v>60</v>
      </c>
      <c r="D6" s="1" t="s">
        <v>72</v>
      </c>
      <c r="E6" s="1" t="s">
        <v>61</v>
      </c>
      <c r="F6" s="1" t="s">
        <v>62</v>
      </c>
      <c r="G6" s="1" t="s">
        <v>63</v>
      </c>
      <c r="H6" s="1" t="s">
        <v>64</v>
      </c>
      <c r="I6" s="67"/>
      <c r="J6" s="68"/>
      <c r="K6" s="1" t="s">
        <v>65</v>
      </c>
      <c r="L6" s="1" t="s">
        <v>66</v>
      </c>
      <c r="M6" s="68"/>
      <c r="N6" s="1" t="s">
        <v>67</v>
      </c>
      <c r="O6" s="1" t="s">
        <v>68</v>
      </c>
      <c r="P6" s="1" t="s">
        <v>69</v>
      </c>
      <c r="Q6" s="66"/>
    </row>
    <row r="7" spans="1:17" ht="16.5" thickBo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  <c r="O7" s="19">
        <v>15</v>
      </c>
      <c r="P7" s="19">
        <v>16</v>
      </c>
      <c r="Q7" s="19">
        <v>17</v>
      </c>
    </row>
    <row r="8" spans="1:17" ht="65.25" customHeight="1" thickBot="1">
      <c r="A8" s="1">
        <v>1</v>
      </c>
      <c r="B8" s="4" t="s">
        <v>21</v>
      </c>
      <c r="C8" s="1"/>
      <c r="D8" s="1"/>
      <c r="E8" s="11"/>
      <c r="F8" s="1"/>
      <c r="G8" s="11"/>
      <c r="H8" s="1"/>
      <c r="I8" s="1"/>
      <c r="J8" s="13">
        <v>100</v>
      </c>
      <c r="K8" s="1"/>
      <c r="L8" s="1"/>
      <c r="M8" s="1"/>
      <c r="N8" s="1"/>
      <c r="O8" s="1"/>
      <c r="P8" s="1">
        <v>1</v>
      </c>
      <c r="Q8" s="1" t="s">
        <v>270</v>
      </c>
    </row>
    <row r="9" spans="1:17" ht="79.5" thickBot="1">
      <c r="A9" s="1">
        <v>2</v>
      </c>
      <c r="B9" s="4" t="s">
        <v>22</v>
      </c>
      <c r="C9" s="1"/>
      <c r="D9" s="1"/>
      <c r="E9" s="11"/>
      <c r="F9" s="1"/>
      <c r="G9" s="11" t="s">
        <v>76</v>
      </c>
      <c r="H9" s="1"/>
      <c r="I9" s="1">
        <v>1</v>
      </c>
      <c r="J9" s="13">
        <v>150</v>
      </c>
      <c r="K9" s="1"/>
      <c r="L9" s="1"/>
      <c r="M9" s="1"/>
      <c r="N9" s="1"/>
      <c r="O9" s="1"/>
      <c r="P9" s="1"/>
      <c r="Q9" s="1" t="s">
        <v>270</v>
      </c>
    </row>
    <row r="10" spans="1:17" ht="79.5" thickBot="1">
      <c r="A10" s="1">
        <v>3</v>
      </c>
      <c r="B10" s="4" t="s">
        <v>23</v>
      </c>
      <c r="C10" s="1"/>
      <c r="D10" s="1"/>
      <c r="E10" s="11" t="s">
        <v>76</v>
      </c>
      <c r="F10" s="1"/>
      <c r="G10" s="11" t="s">
        <v>76</v>
      </c>
      <c r="H10" s="1"/>
      <c r="I10" s="1"/>
      <c r="J10" s="13">
        <v>150</v>
      </c>
      <c r="K10" s="1"/>
      <c r="L10" s="1"/>
      <c r="M10" s="1"/>
      <c r="N10" s="1"/>
      <c r="O10" s="1"/>
      <c r="P10" s="1"/>
      <c r="Q10" s="1" t="s">
        <v>270</v>
      </c>
    </row>
    <row r="11" spans="1:17" ht="79.5" thickBot="1">
      <c r="A11" s="1">
        <v>4</v>
      </c>
      <c r="B11" s="4" t="s">
        <v>24</v>
      </c>
      <c r="C11" s="1"/>
      <c r="D11" s="1"/>
      <c r="E11" s="11" t="s">
        <v>76</v>
      </c>
      <c r="F11" s="1"/>
      <c r="G11" s="1"/>
      <c r="H11" s="1"/>
      <c r="I11" s="1">
        <v>1</v>
      </c>
      <c r="J11" s="13">
        <v>150</v>
      </c>
      <c r="K11" s="1"/>
      <c r="L11" s="1"/>
      <c r="M11" s="1"/>
      <c r="N11" s="1"/>
      <c r="O11" s="1"/>
      <c r="P11" s="1"/>
      <c r="Q11" s="1" t="s">
        <v>270</v>
      </c>
    </row>
    <row r="12" spans="1:17" ht="99.75" customHeight="1">
      <c r="A12" s="1">
        <v>5</v>
      </c>
      <c r="B12" s="4" t="s">
        <v>25</v>
      </c>
      <c r="C12" s="1"/>
      <c r="D12" s="1"/>
      <c r="E12" s="1"/>
      <c r="F12" s="1"/>
      <c r="G12" s="1"/>
      <c r="H12" s="1"/>
      <c r="I12" s="1"/>
      <c r="J12" s="13">
        <v>70</v>
      </c>
      <c r="K12" s="1"/>
      <c r="L12" s="1"/>
      <c r="M12" s="1"/>
      <c r="N12" s="1"/>
      <c r="O12" s="1"/>
      <c r="P12" s="1">
        <v>1</v>
      </c>
      <c r="Q12" s="1" t="s">
        <v>270</v>
      </c>
    </row>
    <row r="13" spans="1:17" ht="101.25">
      <c r="A13" s="1">
        <v>6</v>
      </c>
      <c r="B13" s="4" t="s">
        <v>26</v>
      </c>
      <c r="C13" s="1"/>
      <c r="D13" s="1"/>
      <c r="E13" s="1"/>
      <c r="F13" s="1"/>
      <c r="G13" s="1"/>
      <c r="H13" s="1"/>
      <c r="I13" s="1">
        <v>1</v>
      </c>
      <c r="J13" s="13">
        <v>70</v>
      </c>
      <c r="K13" s="1"/>
      <c r="L13" s="1"/>
      <c r="M13" s="1"/>
      <c r="N13" s="1"/>
      <c r="O13" s="1"/>
      <c r="P13" s="1">
        <v>1</v>
      </c>
      <c r="Q13" s="1" t="s">
        <v>270</v>
      </c>
    </row>
    <row r="14" spans="1:17" ht="15.75">
      <c r="A14" s="1"/>
      <c r="B14" s="4" t="s">
        <v>288</v>
      </c>
      <c r="C14" s="1">
        <v>0</v>
      </c>
      <c r="D14" s="1">
        <v>0</v>
      </c>
      <c r="E14" s="1">
        <v>2</v>
      </c>
      <c r="F14" s="1">
        <v>0</v>
      </c>
      <c r="G14" s="1">
        <v>3</v>
      </c>
      <c r="H14" s="1">
        <v>0</v>
      </c>
      <c r="I14" s="1">
        <v>3</v>
      </c>
      <c r="J14" s="13">
        <v>690</v>
      </c>
      <c r="K14" s="1">
        <v>0</v>
      </c>
      <c r="L14" s="1">
        <v>0</v>
      </c>
      <c r="M14" s="1">
        <v>0</v>
      </c>
      <c r="N14" s="1">
        <v>1</v>
      </c>
      <c r="O14" s="1"/>
      <c r="P14" s="1">
        <v>3</v>
      </c>
      <c r="Q14" s="1">
        <v>6</v>
      </c>
    </row>
    <row r="15" spans="1:17" ht="15.75">
      <c r="A15" s="66" t="s">
        <v>77</v>
      </c>
      <c r="B15" s="66"/>
      <c r="C15" s="66"/>
      <c r="D15" s="66"/>
      <c r="E15" s="66"/>
      <c r="F15" s="66"/>
      <c r="G15" s="66"/>
      <c r="H15" s="66"/>
      <c r="I15" s="66" t="s">
        <v>77</v>
      </c>
      <c r="J15" s="66"/>
      <c r="K15" s="66"/>
      <c r="L15" s="66"/>
      <c r="M15" s="66" t="s">
        <v>77</v>
      </c>
      <c r="N15" s="66"/>
      <c r="O15" s="66"/>
      <c r="P15" s="66"/>
      <c r="Q15" s="66"/>
    </row>
    <row r="16" spans="1:17" ht="94.5">
      <c r="A16" s="1">
        <v>7</v>
      </c>
      <c r="B16" s="9" t="s">
        <v>78</v>
      </c>
      <c r="C16" s="1" t="s">
        <v>180</v>
      </c>
      <c r="D16" s="1"/>
      <c r="E16" s="1"/>
      <c r="F16" s="1"/>
      <c r="G16" s="1"/>
      <c r="H16" s="1"/>
      <c r="I16" s="1"/>
      <c r="J16" s="13">
        <v>1060</v>
      </c>
      <c r="K16" s="1"/>
      <c r="L16" s="1"/>
      <c r="M16" s="1">
        <v>200</v>
      </c>
      <c r="N16" s="1"/>
      <c r="O16" s="1"/>
      <c r="P16" s="1">
        <v>1</v>
      </c>
      <c r="Q16" s="1"/>
    </row>
    <row r="17" spans="1:17" ht="53.25">
      <c r="A17" s="1">
        <v>8</v>
      </c>
      <c r="B17" s="2" t="s">
        <v>79</v>
      </c>
      <c r="C17" s="1"/>
      <c r="D17" s="1"/>
      <c r="E17" s="1"/>
      <c r="F17" s="1"/>
      <c r="G17" s="1"/>
      <c r="H17" s="1"/>
      <c r="I17" s="1"/>
      <c r="J17" s="13">
        <v>680</v>
      </c>
      <c r="K17" s="1"/>
      <c r="L17" s="1"/>
      <c r="M17" s="1"/>
      <c r="N17" s="1"/>
      <c r="O17" s="1"/>
      <c r="P17" s="1"/>
      <c r="Q17" s="1"/>
    </row>
    <row r="18" spans="1:17" ht="42.75">
      <c r="A18" s="1">
        <v>9</v>
      </c>
      <c r="B18" s="2" t="s">
        <v>80</v>
      </c>
      <c r="C18" s="1"/>
      <c r="D18" s="1"/>
      <c r="E18" s="1"/>
      <c r="F18" s="1"/>
      <c r="G18" s="1"/>
      <c r="H18" s="1"/>
      <c r="I18" s="1"/>
      <c r="J18" s="13">
        <v>520</v>
      </c>
      <c r="K18" s="1"/>
      <c r="L18" s="1"/>
      <c r="M18" s="1"/>
      <c r="N18" s="1"/>
      <c r="O18" s="1"/>
      <c r="P18" s="1"/>
      <c r="Q18" s="1"/>
    </row>
    <row r="19" spans="1:17" ht="42.75">
      <c r="A19" s="1">
        <v>10</v>
      </c>
      <c r="B19" s="2" t="s">
        <v>81</v>
      </c>
      <c r="C19" s="1"/>
      <c r="D19" s="1"/>
      <c r="E19" s="1"/>
      <c r="F19" s="1"/>
      <c r="G19" s="1"/>
      <c r="H19" s="1"/>
      <c r="I19" s="1"/>
      <c r="J19" s="13">
        <v>570</v>
      </c>
      <c r="K19" s="1"/>
      <c r="L19" s="1"/>
      <c r="M19" s="1"/>
      <c r="N19" s="1"/>
      <c r="O19" s="1"/>
      <c r="P19" s="1"/>
      <c r="Q19" s="1"/>
    </row>
    <row r="20" spans="1:17" ht="42.75">
      <c r="A20" s="1">
        <v>11</v>
      </c>
      <c r="B20" s="2" t="s">
        <v>82</v>
      </c>
      <c r="C20" s="1"/>
      <c r="D20" s="1"/>
      <c r="E20" s="1"/>
      <c r="F20" s="1"/>
      <c r="G20" s="1"/>
      <c r="H20" s="1"/>
      <c r="I20" s="1"/>
      <c r="J20" s="13">
        <v>510</v>
      </c>
      <c r="K20" s="1"/>
      <c r="L20" s="1"/>
      <c r="M20" s="1"/>
      <c r="N20" s="1"/>
      <c r="O20" s="1"/>
      <c r="P20" s="1"/>
      <c r="Q20" s="1"/>
    </row>
    <row r="21" spans="1:17" ht="94.5">
      <c r="A21" s="1">
        <v>12</v>
      </c>
      <c r="B21" s="9" t="s">
        <v>83</v>
      </c>
      <c r="C21" s="1" t="s">
        <v>180</v>
      </c>
      <c r="D21" s="1"/>
      <c r="E21" s="1"/>
      <c r="F21" s="1"/>
      <c r="G21" s="1"/>
      <c r="H21" s="1"/>
      <c r="I21" s="1"/>
      <c r="J21" s="13">
        <v>580</v>
      </c>
      <c r="K21" s="1"/>
      <c r="L21" s="1"/>
      <c r="M21" s="1">
        <v>200</v>
      </c>
      <c r="N21" s="1"/>
      <c r="O21" s="1"/>
      <c r="P21" s="1">
        <v>1</v>
      </c>
      <c r="Q21" s="1"/>
    </row>
    <row r="22" spans="1:17" ht="94.5">
      <c r="A22" s="1">
        <v>13</v>
      </c>
      <c r="B22" s="9" t="s">
        <v>84</v>
      </c>
      <c r="C22" s="1" t="s">
        <v>182</v>
      </c>
      <c r="D22" s="1"/>
      <c r="E22" s="1"/>
      <c r="F22" s="1"/>
      <c r="G22" s="1"/>
      <c r="H22" s="1"/>
      <c r="I22" s="1"/>
      <c r="J22" s="13">
        <v>1300</v>
      </c>
      <c r="K22" s="1"/>
      <c r="L22" s="1"/>
      <c r="M22" s="1"/>
      <c r="N22" s="1"/>
      <c r="O22" s="1"/>
      <c r="P22" s="1"/>
      <c r="Q22" s="1"/>
    </row>
    <row r="23" spans="1:17" ht="42.75">
      <c r="A23" s="1">
        <v>14</v>
      </c>
      <c r="B23" s="2" t="s">
        <v>85</v>
      </c>
      <c r="C23" s="6"/>
      <c r="D23" s="6"/>
      <c r="E23" s="6"/>
      <c r="F23" s="6"/>
      <c r="G23" s="6"/>
      <c r="H23" s="6"/>
      <c r="I23" s="6"/>
      <c r="J23" s="12">
        <v>970</v>
      </c>
      <c r="K23" s="6"/>
      <c r="L23" s="6"/>
      <c r="M23" s="6"/>
      <c r="N23" s="6"/>
      <c r="O23" s="6"/>
      <c r="P23" s="8"/>
      <c r="Q23" s="6"/>
    </row>
    <row r="24" spans="1:17" ht="94.5">
      <c r="A24" s="1">
        <v>15</v>
      </c>
      <c r="B24" s="9" t="s">
        <v>86</v>
      </c>
      <c r="C24" s="1" t="s">
        <v>182</v>
      </c>
      <c r="D24" s="6"/>
      <c r="E24" s="6"/>
      <c r="F24" s="6"/>
      <c r="G24" s="6"/>
      <c r="H24" s="6"/>
      <c r="I24" s="6"/>
      <c r="J24" s="12">
        <v>1040</v>
      </c>
      <c r="K24" s="6"/>
      <c r="L24" s="6"/>
      <c r="M24" s="6"/>
      <c r="N24" s="6"/>
      <c r="O24" s="6"/>
      <c r="P24" s="8"/>
      <c r="Q24" s="6"/>
    </row>
    <row r="25" spans="1:17" ht="94.5">
      <c r="A25" s="1">
        <v>16</v>
      </c>
      <c r="B25" s="9" t="s">
        <v>87</v>
      </c>
      <c r="C25" s="1" t="s">
        <v>182</v>
      </c>
      <c r="D25" s="6"/>
      <c r="E25" s="6"/>
      <c r="F25" s="6"/>
      <c r="G25" s="6"/>
      <c r="H25" s="6"/>
      <c r="I25" s="6"/>
      <c r="J25" s="12">
        <v>1750</v>
      </c>
      <c r="K25" s="6"/>
      <c r="L25" s="6"/>
      <c r="M25" s="6"/>
      <c r="N25" s="6"/>
      <c r="O25" s="6"/>
      <c r="P25" s="8"/>
      <c r="Q25" s="7"/>
    </row>
    <row r="26" spans="1:17" ht="94.5">
      <c r="A26" s="1">
        <v>17</v>
      </c>
      <c r="B26" s="9" t="s">
        <v>88</v>
      </c>
      <c r="C26" s="1" t="s">
        <v>182</v>
      </c>
      <c r="D26" s="6"/>
      <c r="E26" s="6"/>
      <c r="F26" s="6"/>
      <c r="G26" s="6"/>
      <c r="H26" s="6"/>
      <c r="I26" s="6"/>
      <c r="J26" s="12">
        <v>1000</v>
      </c>
      <c r="K26" s="6"/>
      <c r="L26" s="6"/>
      <c r="M26" s="8">
        <v>200</v>
      </c>
      <c r="N26" s="6"/>
      <c r="O26" s="6"/>
      <c r="P26" s="8"/>
      <c r="Q26" s="6"/>
    </row>
    <row r="27" spans="1:17" ht="53.25">
      <c r="A27" s="1">
        <v>18</v>
      </c>
      <c r="B27" s="2" t="s">
        <v>90</v>
      </c>
      <c r="C27" s="6"/>
      <c r="D27" s="6"/>
      <c r="E27" s="6"/>
      <c r="F27" s="6"/>
      <c r="G27" s="6"/>
      <c r="H27" s="6"/>
      <c r="I27" s="6"/>
      <c r="J27" s="12">
        <v>560</v>
      </c>
      <c r="K27" s="6"/>
      <c r="L27" s="6"/>
      <c r="M27" s="6"/>
      <c r="N27" s="6"/>
      <c r="O27" s="6"/>
      <c r="P27" s="8"/>
      <c r="Q27" s="6"/>
    </row>
    <row r="28" spans="1:17" ht="42.75">
      <c r="A28" s="1">
        <v>19</v>
      </c>
      <c r="B28" s="2" t="s">
        <v>91</v>
      </c>
      <c r="C28" s="6"/>
      <c r="D28" s="6"/>
      <c r="E28" s="6"/>
      <c r="F28" s="6"/>
      <c r="G28" s="6"/>
      <c r="H28" s="6"/>
      <c r="I28" s="6"/>
      <c r="J28" s="12">
        <v>680</v>
      </c>
      <c r="K28" s="6"/>
      <c r="L28" s="6"/>
      <c r="M28" s="6"/>
      <c r="N28" s="6"/>
      <c r="O28" s="6"/>
      <c r="P28" s="8"/>
      <c r="Q28" s="6"/>
    </row>
    <row r="29" spans="1:17" ht="94.5">
      <c r="A29" s="1">
        <v>20</v>
      </c>
      <c r="B29" s="9" t="s">
        <v>92</v>
      </c>
      <c r="C29" s="1" t="s">
        <v>182</v>
      </c>
      <c r="D29" s="6"/>
      <c r="E29" s="6"/>
      <c r="F29" s="6"/>
      <c r="G29" s="6"/>
      <c r="H29" s="6"/>
      <c r="I29" s="6"/>
      <c r="J29" s="12">
        <v>1240</v>
      </c>
      <c r="K29" s="6"/>
      <c r="L29" s="6"/>
      <c r="M29" s="6"/>
      <c r="N29" s="6"/>
      <c r="O29" s="6"/>
      <c r="P29" s="8"/>
      <c r="Q29" s="6"/>
    </row>
    <row r="30" spans="1:17" ht="53.25">
      <c r="A30" s="1">
        <v>21</v>
      </c>
      <c r="B30" s="2" t="s">
        <v>93</v>
      </c>
      <c r="C30" s="6"/>
      <c r="D30" s="6"/>
      <c r="E30" s="6"/>
      <c r="F30" s="6"/>
      <c r="G30" s="6"/>
      <c r="H30" s="6"/>
      <c r="I30" s="6"/>
      <c r="J30" s="12">
        <v>1000</v>
      </c>
      <c r="K30" s="6"/>
      <c r="L30" s="6"/>
      <c r="M30" s="6"/>
      <c r="N30" s="6"/>
      <c r="O30" s="6"/>
      <c r="P30" s="8"/>
      <c r="Q30" s="6"/>
    </row>
    <row r="31" spans="1:17" ht="94.5">
      <c r="A31" s="1">
        <v>22</v>
      </c>
      <c r="B31" s="9" t="s">
        <v>94</v>
      </c>
      <c r="C31" s="1" t="s">
        <v>182</v>
      </c>
      <c r="D31" s="6"/>
      <c r="E31" s="6"/>
      <c r="F31" s="6"/>
      <c r="G31" s="6"/>
      <c r="H31" s="6"/>
      <c r="I31" s="6"/>
      <c r="J31" s="12">
        <v>1240</v>
      </c>
      <c r="K31" s="6"/>
      <c r="L31" s="6"/>
      <c r="M31" s="6"/>
      <c r="N31" s="6"/>
      <c r="O31" s="6"/>
      <c r="P31" s="8"/>
      <c r="Q31" s="6"/>
    </row>
    <row r="32" spans="1:17" ht="94.5">
      <c r="A32" s="1">
        <v>23</v>
      </c>
      <c r="B32" s="9" t="s">
        <v>95</v>
      </c>
      <c r="C32" s="1" t="s">
        <v>182</v>
      </c>
      <c r="D32" s="6"/>
      <c r="E32" s="6"/>
      <c r="F32" s="6"/>
      <c r="G32" s="6"/>
      <c r="H32" s="6"/>
      <c r="I32" s="6"/>
      <c r="J32" s="12">
        <v>1570</v>
      </c>
      <c r="K32" s="6"/>
      <c r="L32" s="6"/>
      <c r="M32" s="8">
        <v>200</v>
      </c>
      <c r="N32" s="6"/>
      <c r="O32" s="6"/>
      <c r="P32" s="8"/>
      <c r="Q32" s="6"/>
    </row>
    <row r="33" spans="1:17" ht="42.75">
      <c r="A33" s="1">
        <v>24</v>
      </c>
      <c r="B33" s="2" t="s">
        <v>96</v>
      </c>
      <c r="C33" s="6"/>
      <c r="D33" s="6"/>
      <c r="E33" s="6"/>
      <c r="F33" s="6"/>
      <c r="G33" s="6"/>
      <c r="H33" s="6"/>
      <c r="I33" s="6"/>
      <c r="J33" s="12">
        <v>550</v>
      </c>
      <c r="K33" s="6"/>
      <c r="L33" s="6"/>
      <c r="M33" s="6"/>
      <c r="N33" s="6"/>
      <c r="O33" s="6"/>
      <c r="P33" s="8"/>
      <c r="Q33" s="6"/>
    </row>
    <row r="34" spans="1:17" ht="53.25">
      <c r="A34" s="1">
        <v>25</v>
      </c>
      <c r="B34" s="2" t="s">
        <v>97</v>
      </c>
      <c r="C34" s="6"/>
      <c r="D34" s="6"/>
      <c r="E34" s="6"/>
      <c r="F34" s="6"/>
      <c r="G34" s="6"/>
      <c r="H34" s="6"/>
      <c r="I34" s="6"/>
      <c r="J34" s="12"/>
      <c r="K34" s="6"/>
      <c r="L34" s="6"/>
      <c r="M34" s="6"/>
      <c r="N34" s="6"/>
      <c r="O34" s="6"/>
      <c r="P34" s="8"/>
      <c r="Q34" s="6"/>
    </row>
    <row r="35" spans="1:17" ht="94.5">
      <c r="A35" s="1">
        <v>26</v>
      </c>
      <c r="B35" s="9" t="s">
        <v>98</v>
      </c>
      <c r="C35" s="1" t="s">
        <v>182</v>
      </c>
      <c r="D35" s="6"/>
      <c r="E35" s="6"/>
      <c r="F35" s="6"/>
      <c r="G35" s="6"/>
      <c r="H35" s="6"/>
      <c r="I35" s="6"/>
      <c r="J35" s="12">
        <v>1180</v>
      </c>
      <c r="K35" s="6"/>
      <c r="L35" s="6"/>
      <c r="M35" s="6"/>
      <c r="N35" s="6"/>
      <c r="O35" s="6"/>
      <c r="P35" s="8"/>
      <c r="Q35" s="6"/>
    </row>
    <row r="36" spans="1:17" ht="53.25">
      <c r="A36" s="1">
        <v>27</v>
      </c>
      <c r="B36" s="2" t="s">
        <v>99</v>
      </c>
      <c r="C36" s="6"/>
      <c r="D36" s="6"/>
      <c r="E36" s="6"/>
      <c r="F36" s="6"/>
      <c r="G36" s="6"/>
      <c r="H36" s="6"/>
      <c r="I36" s="6"/>
      <c r="J36" s="12">
        <v>310</v>
      </c>
      <c r="K36" s="6"/>
      <c r="L36" s="6"/>
      <c r="M36" s="6"/>
      <c r="N36" s="6"/>
      <c r="O36" s="6"/>
      <c r="P36" s="8"/>
      <c r="Q36" s="6"/>
    </row>
    <row r="37" spans="1:17" ht="84.75">
      <c r="A37" s="1">
        <v>28</v>
      </c>
      <c r="B37" s="2" t="s">
        <v>27</v>
      </c>
      <c r="C37" s="6"/>
      <c r="D37" s="6"/>
      <c r="E37" s="6"/>
      <c r="F37" s="6"/>
      <c r="G37" s="6"/>
      <c r="H37" s="6"/>
      <c r="I37" s="6"/>
      <c r="J37" s="12"/>
      <c r="K37" s="6"/>
      <c r="L37" s="6"/>
      <c r="M37" s="6"/>
      <c r="N37" s="6"/>
      <c r="O37" s="6"/>
      <c r="P37" s="8"/>
      <c r="Q37" s="6"/>
    </row>
    <row r="38" spans="1:17" ht="84.75">
      <c r="A38" s="1">
        <v>29</v>
      </c>
      <c r="B38" s="2" t="s">
        <v>28</v>
      </c>
      <c r="C38" s="6"/>
      <c r="D38" s="6"/>
      <c r="E38" s="6"/>
      <c r="F38" s="6"/>
      <c r="G38" s="6"/>
      <c r="H38" s="6"/>
      <c r="I38" s="6"/>
      <c r="J38" s="12"/>
      <c r="K38" s="6"/>
      <c r="L38" s="6"/>
      <c r="M38" s="6"/>
      <c r="N38" s="6"/>
      <c r="O38" s="6"/>
      <c r="P38" s="8"/>
      <c r="Q38" s="6"/>
    </row>
    <row r="39" spans="1:17" ht="42.75">
      <c r="A39" s="1">
        <v>30</v>
      </c>
      <c r="B39" s="2" t="s">
        <v>100</v>
      </c>
      <c r="C39" s="6"/>
      <c r="D39" s="6"/>
      <c r="E39" s="6"/>
      <c r="F39" s="6"/>
      <c r="G39" s="6"/>
      <c r="H39" s="6"/>
      <c r="I39" s="6"/>
      <c r="J39" s="12">
        <v>540</v>
      </c>
      <c r="K39" s="6"/>
      <c r="L39" s="6"/>
      <c r="M39" s="6"/>
      <c r="N39" s="6"/>
      <c r="O39" s="6"/>
      <c r="P39" s="8"/>
      <c r="Q39" s="6"/>
    </row>
    <row r="40" spans="1:17" ht="15.75">
      <c r="A40" s="1"/>
      <c r="B40" s="2" t="s">
        <v>288</v>
      </c>
      <c r="C40" s="6">
        <v>10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12">
        <f>SUM(J16:J39)</f>
        <v>18850</v>
      </c>
      <c r="K40" s="12">
        <f aca="true" t="shared" si="0" ref="K40:Q40">SUM(K16:K39)</f>
        <v>0</v>
      </c>
      <c r="L40" s="12">
        <f t="shared" si="0"/>
        <v>0</v>
      </c>
      <c r="M40" s="12">
        <f t="shared" si="0"/>
        <v>800</v>
      </c>
      <c r="N40" s="12">
        <f t="shared" si="0"/>
        <v>0</v>
      </c>
      <c r="O40" s="12">
        <f t="shared" si="0"/>
        <v>0</v>
      </c>
      <c r="P40" s="12">
        <f t="shared" si="0"/>
        <v>2</v>
      </c>
      <c r="Q40" s="12">
        <f t="shared" si="0"/>
        <v>0</v>
      </c>
    </row>
    <row r="41" spans="1:17" ht="15.75">
      <c r="A41" s="66" t="s">
        <v>101</v>
      </c>
      <c r="B41" s="66"/>
      <c r="C41" s="66"/>
      <c r="D41" s="66"/>
      <c r="E41" s="66"/>
      <c r="F41" s="66"/>
      <c r="G41" s="66"/>
      <c r="H41" s="66"/>
      <c r="I41" s="66" t="s">
        <v>101</v>
      </c>
      <c r="J41" s="66"/>
      <c r="K41" s="66"/>
      <c r="L41" s="66"/>
      <c r="M41" s="66" t="s">
        <v>101</v>
      </c>
      <c r="N41" s="66"/>
      <c r="O41" s="66"/>
      <c r="P41" s="66"/>
      <c r="Q41" s="66"/>
    </row>
    <row r="42" spans="1:17" ht="94.5">
      <c r="A42" s="1">
        <v>31</v>
      </c>
      <c r="B42" s="9" t="s">
        <v>102</v>
      </c>
      <c r="C42" s="1" t="s">
        <v>182</v>
      </c>
      <c r="D42" s="6"/>
      <c r="E42" s="6"/>
      <c r="F42" s="6"/>
      <c r="G42" s="6"/>
      <c r="H42" s="6"/>
      <c r="I42" s="6"/>
      <c r="J42" s="12">
        <v>760</v>
      </c>
      <c r="K42" s="6"/>
      <c r="L42" s="6"/>
      <c r="M42" s="6"/>
      <c r="N42" s="6"/>
      <c r="O42" s="6"/>
      <c r="P42" s="8"/>
      <c r="Q42" s="6"/>
    </row>
    <row r="43" spans="1:17" ht="94.5">
      <c r="A43" s="1">
        <v>32</v>
      </c>
      <c r="B43" s="2" t="s">
        <v>103</v>
      </c>
      <c r="C43" s="1" t="s">
        <v>182</v>
      </c>
      <c r="D43" s="6"/>
      <c r="E43" s="6"/>
      <c r="F43" s="6"/>
      <c r="G43" s="6"/>
      <c r="H43" s="6"/>
      <c r="I43" s="6"/>
      <c r="J43" s="12">
        <v>700</v>
      </c>
      <c r="K43" s="6"/>
      <c r="L43" s="6"/>
      <c r="M43" s="6"/>
      <c r="N43" s="6"/>
      <c r="O43" s="6"/>
      <c r="P43" s="8">
        <v>1</v>
      </c>
      <c r="Q43" s="6"/>
    </row>
    <row r="44" spans="1:17" ht="53.25">
      <c r="A44" s="1">
        <v>33</v>
      </c>
      <c r="B44" s="2" t="s">
        <v>104</v>
      </c>
      <c r="C44" s="6"/>
      <c r="D44" s="6"/>
      <c r="E44" s="6"/>
      <c r="F44" s="6"/>
      <c r="G44" s="6"/>
      <c r="H44" s="6"/>
      <c r="I44" s="6"/>
      <c r="J44" s="12">
        <v>230</v>
      </c>
      <c r="K44" s="6"/>
      <c r="L44" s="6"/>
      <c r="M44" s="6"/>
      <c r="N44" s="6"/>
      <c r="O44" s="6"/>
      <c r="P44" s="8"/>
      <c r="Q44" s="6"/>
    </row>
    <row r="45" spans="1:17" ht="15.75">
      <c r="A45" s="1"/>
      <c r="B45" s="2" t="s">
        <v>288</v>
      </c>
      <c r="C45" s="6">
        <v>2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12">
        <f>SUM(J42:J44)</f>
        <v>1690</v>
      </c>
      <c r="K45" s="12">
        <f aca="true" t="shared" si="1" ref="K45:Q45">SUM(K42:K44)</f>
        <v>0</v>
      </c>
      <c r="L45" s="12">
        <f t="shared" si="1"/>
        <v>0</v>
      </c>
      <c r="M45" s="12">
        <f t="shared" si="1"/>
        <v>0</v>
      </c>
      <c r="N45" s="12">
        <f t="shared" si="1"/>
        <v>0</v>
      </c>
      <c r="O45" s="12">
        <f t="shared" si="1"/>
        <v>0</v>
      </c>
      <c r="P45" s="12">
        <f t="shared" si="1"/>
        <v>1</v>
      </c>
      <c r="Q45" s="12">
        <f t="shared" si="1"/>
        <v>0</v>
      </c>
    </row>
    <row r="46" spans="1:17" ht="15.75">
      <c r="A46" s="66" t="s">
        <v>105</v>
      </c>
      <c r="B46" s="66"/>
      <c r="C46" s="66"/>
      <c r="D46" s="66"/>
      <c r="E46" s="66"/>
      <c r="F46" s="66"/>
      <c r="G46" s="66"/>
      <c r="H46" s="66"/>
      <c r="I46" s="66" t="s">
        <v>105</v>
      </c>
      <c r="J46" s="66"/>
      <c r="K46" s="66"/>
      <c r="L46" s="66"/>
      <c r="M46" s="66"/>
      <c r="N46" s="66"/>
      <c r="O46" s="66"/>
      <c r="P46" s="66"/>
      <c r="Q46" s="6"/>
    </row>
    <row r="47" spans="1:17" ht="53.25">
      <c r="A47" s="1">
        <v>34</v>
      </c>
      <c r="B47" s="2" t="s">
        <v>106</v>
      </c>
      <c r="C47" s="6"/>
      <c r="D47" s="6"/>
      <c r="E47" s="6"/>
      <c r="F47" s="6"/>
      <c r="G47" s="6"/>
      <c r="H47" s="6"/>
      <c r="I47" s="6"/>
      <c r="J47" s="12">
        <v>10</v>
      </c>
      <c r="K47" s="6"/>
      <c r="L47" s="6"/>
      <c r="M47" s="6"/>
      <c r="N47" s="6"/>
      <c r="O47" s="6"/>
      <c r="P47" s="8"/>
      <c r="Q47" s="6"/>
    </row>
    <row r="48" spans="1:17" ht="64.5" thickBot="1">
      <c r="A48" s="1">
        <v>35</v>
      </c>
      <c r="B48" s="2" t="s">
        <v>107</v>
      </c>
      <c r="C48" s="6"/>
      <c r="D48" s="6"/>
      <c r="E48" s="6"/>
      <c r="F48" s="6"/>
      <c r="G48" s="6"/>
      <c r="H48" s="6"/>
      <c r="I48" s="6"/>
      <c r="J48" s="12">
        <v>500</v>
      </c>
      <c r="K48" s="6"/>
      <c r="L48" s="6"/>
      <c r="M48" s="6"/>
      <c r="N48" s="6"/>
      <c r="O48" s="6"/>
      <c r="P48" s="8"/>
      <c r="Q48" s="6"/>
    </row>
    <row r="49" spans="1:17" ht="95.25" thickBot="1">
      <c r="A49" s="1">
        <v>36</v>
      </c>
      <c r="B49" s="9" t="s">
        <v>108</v>
      </c>
      <c r="C49" s="1" t="s">
        <v>180</v>
      </c>
      <c r="D49" s="6"/>
      <c r="E49" s="11"/>
      <c r="F49" s="6"/>
      <c r="G49" s="6"/>
      <c r="H49" s="6"/>
      <c r="I49" s="6"/>
      <c r="J49" s="12">
        <v>790</v>
      </c>
      <c r="K49" s="6"/>
      <c r="L49" s="6"/>
      <c r="M49" s="6"/>
      <c r="N49" s="6"/>
      <c r="O49" s="6"/>
      <c r="P49" s="8"/>
      <c r="Q49" s="6"/>
    </row>
    <row r="50" spans="1:17" ht="94.5">
      <c r="A50" s="1">
        <v>37</v>
      </c>
      <c r="B50" s="9" t="s">
        <v>109</v>
      </c>
      <c r="C50" s="1" t="s">
        <v>182</v>
      </c>
      <c r="D50" s="6"/>
      <c r="E50" s="6"/>
      <c r="F50" s="6"/>
      <c r="G50" s="6"/>
      <c r="H50" s="6"/>
      <c r="I50" s="6"/>
      <c r="J50" s="12">
        <v>1170</v>
      </c>
      <c r="K50" s="6"/>
      <c r="L50" s="6"/>
      <c r="M50" s="6"/>
      <c r="N50" s="6"/>
      <c r="O50" s="6"/>
      <c r="P50" s="8"/>
      <c r="Q50" s="6"/>
    </row>
    <row r="51" spans="1:17" ht="94.5">
      <c r="A51" s="1">
        <v>38</v>
      </c>
      <c r="B51" s="9" t="s">
        <v>110</v>
      </c>
      <c r="C51" s="1" t="s">
        <v>182</v>
      </c>
      <c r="D51" s="6"/>
      <c r="E51" s="6"/>
      <c r="F51" s="6"/>
      <c r="G51" s="6"/>
      <c r="H51" s="6"/>
      <c r="I51" s="6"/>
      <c r="J51" s="12">
        <v>810</v>
      </c>
      <c r="K51" s="6"/>
      <c r="L51" s="6"/>
      <c r="M51" s="6"/>
      <c r="N51" s="6"/>
      <c r="O51" s="6"/>
      <c r="P51" s="8"/>
      <c r="Q51" s="6"/>
    </row>
    <row r="52" spans="1:17" ht="94.5">
      <c r="A52" s="1">
        <v>39</v>
      </c>
      <c r="B52" s="9" t="s">
        <v>111</v>
      </c>
      <c r="C52" s="1" t="s">
        <v>180</v>
      </c>
      <c r="D52" s="6"/>
      <c r="E52" s="6"/>
      <c r="F52" s="6"/>
      <c r="G52" s="6"/>
      <c r="H52" s="6"/>
      <c r="I52" s="6"/>
      <c r="J52" s="12">
        <v>1360</v>
      </c>
      <c r="K52" s="6"/>
      <c r="L52" s="6"/>
      <c r="M52" s="8">
        <v>200</v>
      </c>
      <c r="N52" s="6"/>
      <c r="O52" s="6"/>
      <c r="P52" s="8"/>
      <c r="Q52" s="6"/>
    </row>
    <row r="53" spans="1:17" ht="53.25">
      <c r="A53" s="1">
        <v>40</v>
      </c>
      <c r="B53" s="2" t="s">
        <v>112</v>
      </c>
      <c r="C53" s="6"/>
      <c r="D53" s="6"/>
      <c r="E53" s="6" t="s">
        <v>76</v>
      </c>
      <c r="F53" s="6"/>
      <c r="G53" s="6"/>
      <c r="H53" s="6"/>
      <c r="I53" s="8">
        <v>1</v>
      </c>
      <c r="J53" s="12">
        <v>220</v>
      </c>
      <c r="K53" s="6"/>
      <c r="L53" s="6"/>
      <c r="M53" s="6"/>
      <c r="N53" s="6"/>
      <c r="O53" s="6"/>
      <c r="P53" s="8"/>
      <c r="Q53" s="6"/>
    </row>
    <row r="54" spans="1:17" ht="53.25">
      <c r="A54" s="1">
        <v>41</v>
      </c>
      <c r="B54" s="2" t="s">
        <v>113</v>
      </c>
      <c r="C54" s="6"/>
      <c r="D54" s="6"/>
      <c r="E54" s="6"/>
      <c r="F54" s="6"/>
      <c r="G54" s="6"/>
      <c r="H54" s="6"/>
      <c r="I54" s="8">
        <v>1</v>
      </c>
      <c r="J54" s="12">
        <v>430</v>
      </c>
      <c r="K54" s="6"/>
      <c r="L54" s="6"/>
      <c r="M54" s="6"/>
      <c r="N54" s="6"/>
      <c r="O54" s="6"/>
      <c r="P54" s="8"/>
      <c r="Q54" s="6"/>
    </row>
    <row r="55" spans="1:17" ht="94.5">
      <c r="A55" s="1">
        <v>42</v>
      </c>
      <c r="B55" s="9" t="s">
        <v>114</v>
      </c>
      <c r="C55" s="1" t="s">
        <v>182</v>
      </c>
      <c r="D55" s="6"/>
      <c r="E55" s="6"/>
      <c r="F55" s="6"/>
      <c r="G55" s="6"/>
      <c r="H55" s="6"/>
      <c r="I55" s="6"/>
      <c r="J55" s="12">
        <v>750</v>
      </c>
      <c r="K55" s="6"/>
      <c r="L55" s="6"/>
      <c r="M55" s="6"/>
      <c r="N55" s="6"/>
      <c r="O55" s="6"/>
      <c r="P55" s="8"/>
      <c r="Q55" s="6"/>
    </row>
    <row r="56" spans="1:17" ht="53.25">
      <c r="A56" s="1">
        <v>43</v>
      </c>
      <c r="B56" s="2" t="s">
        <v>115</v>
      </c>
      <c r="C56" s="6"/>
      <c r="D56" s="6"/>
      <c r="E56" s="6"/>
      <c r="F56" s="6"/>
      <c r="G56" s="6"/>
      <c r="H56" s="6"/>
      <c r="I56" s="6"/>
      <c r="J56" s="12">
        <v>500</v>
      </c>
      <c r="K56" s="6"/>
      <c r="L56" s="6"/>
      <c r="M56" s="6"/>
      <c r="N56" s="6"/>
      <c r="O56" s="6"/>
      <c r="P56" s="8"/>
      <c r="Q56" s="6"/>
    </row>
    <row r="57" spans="1:17" ht="53.25">
      <c r="A57" s="1">
        <v>44</v>
      </c>
      <c r="B57" s="2" t="s">
        <v>116</v>
      </c>
      <c r="C57" s="6"/>
      <c r="D57" s="6"/>
      <c r="E57" s="6"/>
      <c r="F57" s="6"/>
      <c r="G57" s="6"/>
      <c r="H57" s="6"/>
      <c r="I57" s="6"/>
      <c r="J57" s="12"/>
      <c r="K57" s="6"/>
      <c r="L57" s="6"/>
      <c r="M57" s="6"/>
      <c r="N57" s="6"/>
      <c r="O57" s="6"/>
      <c r="P57" s="8"/>
      <c r="Q57" s="6"/>
    </row>
    <row r="58" spans="1:17" ht="97.5" customHeight="1">
      <c r="A58" s="1">
        <v>45</v>
      </c>
      <c r="B58" s="3" t="s">
        <v>117</v>
      </c>
      <c r="C58" s="6"/>
      <c r="D58" s="6"/>
      <c r="E58" s="6"/>
      <c r="F58" s="6"/>
      <c r="G58" s="6"/>
      <c r="H58" s="6"/>
      <c r="I58" s="6"/>
      <c r="J58" s="12"/>
      <c r="K58" s="6"/>
      <c r="L58" s="6"/>
      <c r="M58" s="6"/>
      <c r="N58" s="6"/>
      <c r="O58" s="6"/>
      <c r="P58" s="8"/>
      <c r="Q58" s="8" t="s">
        <v>270</v>
      </c>
    </row>
    <row r="59" spans="1:17" ht="95.25" customHeight="1">
      <c r="A59" s="1">
        <v>46</v>
      </c>
      <c r="B59" s="10" t="s">
        <v>271</v>
      </c>
      <c r="C59" s="1" t="s">
        <v>180</v>
      </c>
      <c r="D59" s="6"/>
      <c r="E59" s="6"/>
      <c r="F59" s="6"/>
      <c r="G59" s="6"/>
      <c r="H59" s="6"/>
      <c r="J59" s="12">
        <v>450</v>
      </c>
      <c r="K59" s="6"/>
      <c r="L59" s="6"/>
      <c r="M59" s="8">
        <v>200</v>
      </c>
      <c r="N59" s="6"/>
      <c r="O59" s="6"/>
      <c r="P59" s="8"/>
      <c r="Q59" s="8"/>
    </row>
    <row r="60" spans="1:17" ht="21.75" customHeight="1">
      <c r="A60" s="1"/>
      <c r="B60" s="10" t="s">
        <v>288</v>
      </c>
      <c r="C60" s="1">
        <v>6</v>
      </c>
      <c r="D60" s="6">
        <v>0</v>
      </c>
      <c r="E60" s="6">
        <v>1</v>
      </c>
      <c r="F60" s="6">
        <v>0</v>
      </c>
      <c r="G60" s="6">
        <v>0</v>
      </c>
      <c r="H60" s="6">
        <v>0</v>
      </c>
      <c r="I60" s="6">
        <f>SUM(I47:I58)</f>
        <v>2</v>
      </c>
      <c r="J60" s="12">
        <f>SUM(J47:J59)</f>
        <v>6990</v>
      </c>
      <c r="K60" s="12">
        <f aca="true" t="shared" si="2" ref="K60:Q60">SUM(K47:K59)</f>
        <v>0</v>
      </c>
      <c r="L60" s="12">
        <f t="shared" si="2"/>
        <v>0</v>
      </c>
      <c r="M60" s="12">
        <f t="shared" si="2"/>
        <v>400</v>
      </c>
      <c r="N60" s="12">
        <f t="shared" si="2"/>
        <v>0</v>
      </c>
      <c r="O60" s="12">
        <f t="shared" si="2"/>
        <v>0</v>
      </c>
      <c r="P60" s="12">
        <f t="shared" si="2"/>
        <v>0</v>
      </c>
      <c r="Q60" s="12">
        <f t="shared" si="2"/>
        <v>0</v>
      </c>
    </row>
    <row r="61" spans="1:17" ht="15.75">
      <c r="A61" s="66" t="s">
        <v>118</v>
      </c>
      <c r="B61" s="66"/>
      <c r="C61" s="66"/>
      <c r="D61" s="66"/>
      <c r="E61" s="66"/>
      <c r="F61" s="66"/>
      <c r="G61" s="66"/>
      <c r="H61" s="66"/>
      <c r="I61" s="66" t="s">
        <v>118</v>
      </c>
      <c r="J61" s="66"/>
      <c r="K61" s="66"/>
      <c r="L61" s="66"/>
      <c r="M61" s="66" t="s">
        <v>118</v>
      </c>
      <c r="N61" s="66"/>
      <c r="O61" s="66"/>
      <c r="P61" s="66"/>
      <c r="Q61" s="66"/>
    </row>
    <row r="62" spans="1:17" ht="42.75">
      <c r="A62" s="1">
        <v>46</v>
      </c>
      <c r="B62" s="2" t="s">
        <v>119</v>
      </c>
      <c r="C62" s="6"/>
      <c r="D62" s="6"/>
      <c r="E62" s="6"/>
      <c r="F62" s="6"/>
      <c r="G62" s="6"/>
      <c r="H62" s="6"/>
      <c r="I62" s="6"/>
      <c r="J62" s="12">
        <v>530</v>
      </c>
      <c r="K62" s="6"/>
      <c r="L62" s="6"/>
      <c r="M62" s="6"/>
      <c r="N62" s="6"/>
      <c r="O62" s="6"/>
      <c r="P62" s="8"/>
      <c r="Q62" s="6"/>
    </row>
    <row r="63" spans="1:17" ht="53.25">
      <c r="A63" s="1">
        <v>47</v>
      </c>
      <c r="B63" s="2" t="s">
        <v>120</v>
      </c>
      <c r="C63" s="6"/>
      <c r="D63" s="6"/>
      <c r="E63" s="6"/>
      <c r="F63" s="6"/>
      <c r="G63" s="6"/>
      <c r="H63" s="6"/>
      <c r="I63" s="6"/>
      <c r="J63" s="12">
        <v>190</v>
      </c>
      <c r="K63" s="6"/>
      <c r="L63" s="6"/>
      <c r="M63" s="6"/>
      <c r="N63" s="6"/>
      <c r="O63" s="6"/>
      <c r="P63" s="8"/>
      <c r="Q63" s="6"/>
    </row>
    <row r="64" spans="1:17" ht="94.5">
      <c r="A64" s="1">
        <v>48</v>
      </c>
      <c r="B64" s="9" t="s">
        <v>121</v>
      </c>
      <c r="C64" s="1" t="s">
        <v>182</v>
      </c>
      <c r="D64" s="6"/>
      <c r="E64" s="6"/>
      <c r="F64" s="6"/>
      <c r="G64" s="6"/>
      <c r="H64" s="6"/>
      <c r="I64" s="6"/>
      <c r="J64" s="12">
        <v>560</v>
      </c>
      <c r="K64" s="6"/>
      <c r="L64" s="6"/>
      <c r="M64" s="6"/>
      <c r="N64" s="6"/>
      <c r="O64" s="6"/>
      <c r="P64" s="8">
        <v>1</v>
      </c>
      <c r="Q64" s="6"/>
    </row>
    <row r="65" spans="1:17" ht="53.25">
      <c r="A65" s="1">
        <v>49</v>
      </c>
      <c r="B65" s="2" t="s">
        <v>122</v>
      </c>
      <c r="C65" s="6"/>
      <c r="D65" s="6"/>
      <c r="E65" s="6"/>
      <c r="F65" s="6"/>
      <c r="G65" s="6"/>
      <c r="H65" s="6"/>
      <c r="I65" s="6"/>
      <c r="J65" s="12">
        <v>180</v>
      </c>
      <c r="K65" s="6"/>
      <c r="L65" s="6"/>
      <c r="M65" s="6"/>
      <c r="N65" s="6"/>
      <c r="O65" s="6"/>
      <c r="P65" s="8"/>
      <c r="Q65" s="6"/>
    </row>
    <row r="66" spans="1:17" ht="15.75">
      <c r="A66" s="1"/>
      <c r="B66" s="2"/>
      <c r="C66" s="6">
        <v>1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12">
        <f>SUM(J62:J65)</f>
        <v>1460</v>
      </c>
      <c r="K66" s="12">
        <f aca="true" t="shared" si="3" ref="K66:Q66">SUM(K62:K65)</f>
        <v>0</v>
      </c>
      <c r="L66" s="12">
        <f t="shared" si="3"/>
        <v>0</v>
      </c>
      <c r="M66" s="12">
        <f t="shared" si="3"/>
        <v>0</v>
      </c>
      <c r="N66" s="12">
        <f t="shared" si="3"/>
        <v>0</v>
      </c>
      <c r="O66" s="12">
        <f t="shared" si="3"/>
        <v>0</v>
      </c>
      <c r="P66" s="12">
        <f t="shared" si="3"/>
        <v>1</v>
      </c>
      <c r="Q66" s="12">
        <f t="shared" si="3"/>
        <v>0</v>
      </c>
    </row>
    <row r="67" spans="1:17" ht="15.75">
      <c r="A67" s="66" t="s">
        <v>123</v>
      </c>
      <c r="B67" s="66"/>
      <c r="C67" s="66"/>
      <c r="D67" s="66"/>
      <c r="E67" s="66"/>
      <c r="F67" s="66"/>
      <c r="G67" s="66"/>
      <c r="H67" s="66"/>
      <c r="I67" s="66" t="s">
        <v>123</v>
      </c>
      <c r="J67" s="66"/>
      <c r="K67" s="66"/>
      <c r="L67" s="66"/>
      <c r="M67" s="66" t="s">
        <v>123</v>
      </c>
      <c r="N67" s="66"/>
      <c r="O67" s="66"/>
      <c r="P67" s="66"/>
      <c r="Q67" s="66"/>
    </row>
    <row r="68" spans="1:17" ht="94.5">
      <c r="A68" s="1">
        <v>50</v>
      </c>
      <c r="B68" s="9" t="s">
        <v>124</v>
      </c>
      <c r="C68" s="1" t="s">
        <v>182</v>
      </c>
      <c r="D68" s="6"/>
      <c r="E68" s="6" t="s">
        <v>76</v>
      </c>
      <c r="F68" s="6"/>
      <c r="G68" s="6"/>
      <c r="H68" s="6"/>
      <c r="I68" s="6"/>
      <c r="J68" s="12">
        <v>900</v>
      </c>
      <c r="K68" s="6"/>
      <c r="L68" s="6"/>
      <c r="M68" s="6"/>
      <c r="N68" s="6"/>
      <c r="O68" s="6"/>
      <c r="P68" s="8">
        <v>1</v>
      </c>
      <c r="Q68" s="6"/>
    </row>
    <row r="69" spans="1:17" ht="94.5">
      <c r="A69" s="1">
        <v>51</v>
      </c>
      <c r="B69" s="9" t="s">
        <v>125</v>
      </c>
      <c r="C69" s="1" t="s">
        <v>182</v>
      </c>
      <c r="D69" s="6"/>
      <c r="E69" s="6"/>
      <c r="F69" s="6"/>
      <c r="G69" s="6"/>
      <c r="H69" s="6"/>
      <c r="I69" s="6"/>
      <c r="J69" s="12">
        <v>1050</v>
      </c>
      <c r="K69" s="6"/>
      <c r="L69" s="6"/>
      <c r="M69" s="6"/>
      <c r="N69" s="6"/>
      <c r="O69" s="6"/>
      <c r="P69" s="8"/>
      <c r="Q69" s="6"/>
    </row>
    <row r="70" spans="1:17" ht="42.75">
      <c r="A70" s="1">
        <v>52</v>
      </c>
      <c r="B70" s="2" t="s">
        <v>126</v>
      </c>
      <c r="C70" s="6"/>
      <c r="D70" s="6"/>
      <c r="E70" s="6"/>
      <c r="F70" s="6"/>
      <c r="G70" s="6"/>
      <c r="H70" s="6"/>
      <c r="I70" s="6"/>
      <c r="J70" s="12">
        <v>330</v>
      </c>
      <c r="K70" s="6"/>
      <c r="L70" s="6"/>
      <c r="M70" s="6"/>
      <c r="N70" s="6"/>
      <c r="O70" s="6"/>
      <c r="P70" s="8"/>
      <c r="Q70" s="6"/>
    </row>
    <row r="71" spans="1:17" ht="94.5">
      <c r="A71" s="1">
        <v>53</v>
      </c>
      <c r="B71" s="9" t="s">
        <v>127</v>
      </c>
      <c r="C71" s="1" t="s">
        <v>182</v>
      </c>
      <c r="D71" s="6"/>
      <c r="E71" s="6"/>
      <c r="F71" s="6"/>
      <c r="G71" s="6"/>
      <c r="H71" s="6"/>
      <c r="I71" s="6"/>
      <c r="J71" s="12">
        <v>640</v>
      </c>
      <c r="K71" s="6"/>
      <c r="L71" s="6"/>
      <c r="M71" s="8">
        <v>200</v>
      </c>
      <c r="N71" s="6"/>
      <c r="O71" s="6"/>
      <c r="P71" s="8">
        <v>1</v>
      </c>
      <c r="Q71" s="6"/>
    </row>
    <row r="72" spans="1:17" ht="53.25">
      <c r="A72" s="1">
        <v>54</v>
      </c>
      <c r="B72" s="2" t="s">
        <v>128</v>
      </c>
      <c r="C72" s="6"/>
      <c r="D72" s="6"/>
      <c r="E72" s="6"/>
      <c r="F72" s="6"/>
      <c r="G72" s="6"/>
      <c r="H72" s="6"/>
      <c r="I72" s="6"/>
      <c r="J72" s="12">
        <v>470</v>
      </c>
      <c r="K72" s="6"/>
      <c r="L72" s="6"/>
      <c r="M72" s="6"/>
      <c r="N72" s="6"/>
      <c r="O72" s="6"/>
      <c r="P72" s="8"/>
      <c r="Q72" s="6"/>
    </row>
    <row r="73" spans="1:17" ht="53.25">
      <c r="A73" s="1">
        <v>55</v>
      </c>
      <c r="B73" s="2" t="s">
        <v>129</v>
      </c>
      <c r="C73" s="6"/>
      <c r="D73" s="6"/>
      <c r="E73" s="6"/>
      <c r="F73" s="6"/>
      <c r="G73" s="6"/>
      <c r="H73" s="6"/>
      <c r="I73" s="6"/>
      <c r="J73" s="12">
        <v>200</v>
      </c>
      <c r="K73" s="6"/>
      <c r="L73" s="6"/>
      <c r="M73" s="6"/>
      <c r="N73" s="6"/>
      <c r="O73" s="6"/>
      <c r="P73" s="8"/>
      <c r="Q73" s="6"/>
    </row>
    <row r="74" spans="1:17" ht="63.75">
      <c r="A74" s="1">
        <v>56</v>
      </c>
      <c r="B74" s="2" t="s">
        <v>130</v>
      </c>
      <c r="C74" s="6"/>
      <c r="D74" s="6"/>
      <c r="E74" s="6"/>
      <c r="F74" s="6"/>
      <c r="G74" s="6"/>
      <c r="H74" s="6"/>
      <c r="I74" s="6"/>
      <c r="J74" s="12">
        <v>200</v>
      </c>
      <c r="K74" s="6"/>
      <c r="L74" s="6"/>
      <c r="M74" s="6"/>
      <c r="N74" s="6"/>
      <c r="O74" s="6"/>
      <c r="P74" s="8"/>
      <c r="Q74" s="6"/>
    </row>
    <row r="75" spans="1:17" ht="63.75">
      <c r="A75" s="1">
        <v>57</v>
      </c>
      <c r="B75" s="20" t="s">
        <v>131</v>
      </c>
      <c r="C75" s="6"/>
      <c r="D75" s="6"/>
      <c r="E75" s="6"/>
      <c r="F75" s="6"/>
      <c r="G75" s="6"/>
      <c r="H75" s="6"/>
      <c r="I75" s="6"/>
      <c r="J75" s="12">
        <v>260</v>
      </c>
      <c r="K75" s="6"/>
      <c r="L75" s="6"/>
      <c r="M75" s="6"/>
      <c r="N75" s="6"/>
      <c r="O75" s="6"/>
      <c r="P75" s="8"/>
      <c r="Q75" s="6"/>
    </row>
    <row r="76" spans="1:17" ht="42.75">
      <c r="A76" s="1">
        <v>58</v>
      </c>
      <c r="B76" s="2" t="s">
        <v>132</v>
      </c>
      <c r="C76" s="6"/>
      <c r="D76" s="6"/>
      <c r="E76" s="6"/>
      <c r="F76" s="6"/>
      <c r="G76" s="6"/>
      <c r="H76" s="6"/>
      <c r="I76" s="6"/>
      <c r="J76" s="12">
        <v>390</v>
      </c>
      <c r="K76" s="6"/>
      <c r="L76" s="6"/>
      <c r="M76" s="6"/>
      <c r="N76" s="6"/>
      <c r="O76" s="6"/>
      <c r="P76" s="8">
        <v>1</v>
      </c>
      <c r="Q76" s="6"/>
    </row>
    <row r="77" spans="1:17" ht="53.25">
      <c r="A77" s="1">
        <v>59</v>
      </c>
      <c r="B77" s="2" t="s">
        <v>133</v>
      </c>
      <c r="C77" s="6"/>
      <c r="D77" s="6"/>
      <c r="E77" s="6"/>
      <c r="F77" s="6"/>
      <c r="G77" s="6"/>
      <c r="H77" s="6"/>
      <c r="I77" s="6"/>
      <c r="J77" s="12">
        <v>180</v>
      </c>
      <c r="K77" s="6"/>
      <c r="L77" s="6"/>
      <c r="M77" s="6"/>
      <c r="N77" s="6"/>
      <c r="O77" s="6"/>
      <c r="P77" s="8"/>
      <c r="Q77" s="6"/>
    </row>
    <row r="78" spans="1:17" ht="53.25">
      <c r="A78" s="1">
        <v>60</v>
      </c>
      <c r="B78" s="2" t="s">
        <v>134</v>
      </c>
      <c r="C78" s="6"/>
      <c r="D78" s="6"/>
      <c r="E78" s="6"/>
      <c r="F78" s="6"/>
      <c r="G78" s="6"/>
      <c r="H78" s="6"/>
      <c r="I78" s="6"/>
      <c r="J78" s="12">
        <v>420</v>
      </c>
      <c r="K78" s="6"/>
      <c r="L78" s="6"/>
      <c r="M78" s="6"/>
      <c r="N78" s="6"/>
      <c r="O78" s="6"/>
      <c r="P78" s="8"/>
      <c r="Q78" s="6"/>
    </row>
    <row r="79" spans="1:17" ht="94.5">
      <c r="A79" s="1">
        <v>61</v>
      </c>
      <c r="B79" s="9" t="s">
        <v>135</v>
      </c>
      <c r="C79" s="1" t="s">
        <v>182</v>
      </c>
      <c r="D79" s="6"/>
      <c r="E79" s="6"/>
      <c r="F79" s="6"/>
      <c r="G79" s="6"/>
      <c r="H79" s="6"/>
      <c r="I79" s="6"/>
      <c r="J79" s="12">
        <v>840</v>
      </c>
      <c r="K79" s="6"/>
      <c r="L79" s="6"/>
      <c r="M79" s="6"/>
      <c r="N79" s="6"/>
      <c r="O79" s="6"/>
      <c r="P79" s="8">
        <v>1</v>
      </c>
      <c r="Q79" s="6"/>
    </row>
    <row r="80" spans="1:17" ht="94.5">
      <c r="A80" s="1">
        <v>62</v>
      </c>
      <c r="B80" s="9" t="s">
        <v>136</v>
      </c>
      <c r="C80" s="1" t="s">
        <v>180</v>
      </c>
      <c r="D80" s="6"/>
      <c r="E80" s="6"/>
      <c r="F80" s="6"/>
      <c r="G80" s="6"/>
      <c r="H80" s="6"/>
      <c r="I80" s="6"/>
      <c r="J80" s="12">
        <v>1200</v>
      </c>
      <c r="K80" s="6"/>
      <c r="L80" s="6"/>
      <c r="M80" s="6"/>
      <c r="N80" s="6"/>
      <c r="O80" s="6"/>
      <c r="P80" s="8">
        <v>1</v>
      </c>
      <c r="Q80" s="6"/>
    </row>
    <row r="81" spans="1:17" ht="94.5">
      <c r="A81" s="1">
        <v>63</v>
      </c>
      <c r="B81" s="9" t="s">
        <v>181</v>
      </c>
      <c r="C81" s="1" t="s">
        <v>180</v>
      </c>
      <c r="D81" s="6"/>
      <c r="E81" s="6"/>
      <c r="F81" s="6"/>
      <c r="G81" s="6"/>
      <c r="H81" s="6"/>
      <c r="I81" s="6"/>
      <c r="J81" s="12">
        <v>1380</v>
      </c>
      <c r="K81" s="6"/>
      <c r="L81" s="6"/>
      <c r="M81" s="6"/>
      <c r="N81" s="6"/>
      <c r="O81" s="6"/>
      <c r="P81" s="8">
        <v>1</v>
      </c>
      <c r="Q81" s="6"/>
    </row>
    <row r="82" spans="1:17" ht="15.75">
      <c r="A82" s="1"/>
      <c r="B82" s="9"/>
      <c r="C82" s="1">
        <v>6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12">
        <f>SUM(J68:J81)</f>
        <v>8460</v>
      </c>
      <c r="K82" s="12">
        <f aca="true" t="shared" si="4" ref="K82:Q82">SUM(K68:K81)</f>
        <v>0</v>
      </c>
      <c r="L82" s="12">
        <f t="shared" si="4"/>
        <v>0</v>
      </c>
      <c r="M82" s="12">
        <f t="shared" si="4"/>
        <v>200</v>
      </c>
      <c r="N82" s="12">
        <f t="shared" si="4"/>
        <v>0</v>
      </c>
      <c r="O82" s="12">
        <f t="shared" si="4"/>
        <v>0</v>
      </c>
      <c r="P82" s="12">
        <f t="shared" si="4"/>
        <v>6</v>
      </c>
      <c r="Q82" s="12">
        <f t="shared" si="4"/>
        <v>0</v>
      </c>
    </row>
    <row r="83" spans="1:17" ht="16.5" thickBot="1">
      <c r="A83" s="66" t="s">
        <v>137</v>
      </c>
      <c r="B83" s="66"/>
      <c r="C83" s="66"/>
      <c r="D83" s="66"/>
      <c r="E83" s="66"/>
      <c r="F83" s="66"/>
      <c r="G83" s="66"/>
      <c r="H83" s="66"/>
      <c r="I83" s="66" t="s">
        <v>137</v>
      </c>
      <c r="J83" s="66"/>
      <c r="K83" s="66"/>
      <c r="L83" s="66"/>
      <c r="M83" s="66" t="s">
        <v>137</v>
      </c>
      <c r="N83" s="66"/>
      <c r="O83" s="66"/>
      <c r="P83" s="66"/>
      <c r="Q83" s="66"/>
    </row>
    <row r="84" spans="1:17" ht="95.25" thickBot="1">
      <c r="A84" s="6">
        <v>64</v>
      </c>
      <c r="B84" s="9" t="s">
        <v>138</v>
      </c>
      <c r="C84" s="1" t="s">
        <v>182</v>
      </c>
      <c r="D84" s="6"/>
      <c r="E84" s="11" t="s">
        <v>76</v>
      </c>
      <c r="F84" s="6"/>
      <c r="G84" s="6"/>
      <c r="H84" s="6"/>
      <c r="I84" s="6"/>
      <c r="J84" s="12">
        <v>1080</v>
      </c>
      <c r="K84" s="6"/>
      <c r="L84" s="6"/>
      <c r="M84" s="6"/>
      <c r="N84" s="6"/>
      <c r="O84" s="6"/>
      <c r="P84" s="8">
        <v>1</v>
      </c>
      <c r="Q84" s="6"/>
    </row>
    <row r="85" spans="1:17" ht="53.25">
      <c r="A85" s="6">
        <v>65</v>
      </c>
      <c r="B85" s="2" t="s">
        <v>139</v>
      </c>
      <c r="C85" s="6"/>
      <c r="D85" s="6"/>
      <c r="E85" s="6"/>
      <c r="F85" s="6"/>
      <c r="G85" s="6"/>
      <c r="H85" s="6"/>
      <c r="I85" s="6"/>
      <c r="J85" s="12">
        <v>30</v>
      </c>
      <c r="K85" s="6"/>
      <c r="L85" s="6"/>
      <c r="M85" s="6"/>
      <c r="N85" s="6"/>
      <c r="O85" s="6"/>
      <c r="P85" s="8"/>
      <c r="Q85" s="6"/>
    </row>
    <row r="86" spans="1:17" ht="42.75">
      <c r="A86" s="6">
        <v>66</v>
      </c>
      <c r="B86" s="2" t="s">
        <v>140</v>
      </c>
      <c r="C86" s="6"/>
      <c r="D86" s="6"/>
      <c r="E86" s="6"/>
      <c r="F86" s="6"/>
      <c r="G86" s="6"/>
      <c r="H86" s="6"/>
      <c r="I86" s="6"/>
      <c r="J86" s="12">
        <v>80</v>
      </c>
      <c r="K86" s="6"/>
      <c r="L86" s="6"/>
      <c r="M86" s="6"/>
      <c r="N86" s="6"/>
      <c r="O86" s="6"/>
      <c r="P86" s="8">
        <v>1</v>
      </c>
      <c r="Q86" s="6"/>
    </row>
    <row r="87" spans="1:17" ht="53.25">
      <c r="A87" s="6">
        <v>67</v>
      </c>
      <c r="B87" s="2" t="s">
        <v>141</v>
      </c>
      <c r="C87" s="6"/>
      <c r="D87" s="6"/>
      <c r="E87" s="6"/>
      <c r="F87" s="6"/>
      <c r="G87" s="6"/>
      <c r="H87" s="6"/>
      <c r="I87" s="6"/>
      <c r="J87" s="12">
        <v>20</v>
      </c>
      <c r="K87" s="6"/>
      <c r="L87" s="6"/>
      <c r="M87" s="6"/>
      <c r="N87" s="6"/>
      <c r="O87" s="6"/>
      <c r="P87" s="8"/>
      <c r="Q87" s="6"/>
    </row>
    <row r="88" spans="1:17" ht="63.75">
      <c r="A88" s="6">
        <v>68</v>
      </c>
      <c r="B88" s="2" t="s">
        <v>142</v>
      </c>
      <c r="C88" s="6"/>
      <c r="D88" s="6"/>
      <c r="E88" s="6"/>
      <c r="F88" s="6"/>
      <c r="G88" s="6"/>
      <c r="H88" s="6"/>
      <c r="I88" s="6"/>
      <c r="J88" s="12">
        <v>60</v>
      </c>
      <c r="K88" s="6"/>
      <c r="L88" s="6"/>
      <c r="M88" s="6"/>
      <c r="N88" s="6"/>
      <c r="O88" s="6"/>
      <c r="P88" s="8"/>
      <c r="Q88" s="6"/>
    </row>
    <row r="89" spans="1:17" ht="42.75">
      <c r="A89" s="6">
        <v>69</v>
      </c>
      <c r="B89" s="2" t="s">
        <v>143</v>
      </c>
      <c r="C89" s="6"/>
      <c r="D89" s="6"/>
      <c r="E89" s="6"/>
      <c r="F89" s="6"/>
      <c r="G89" s="6"/>
      <c r="H89" s="6"/>
      <c r="I89" s="6"/>
      <c r="J89" s="12">
        <v>440</v>
      </c>
      <c r="K89" s="6"/>
      <c r="L89" s="6"/>
      <c r="M89" s="6"/>
      <c r="N89" s="6"/>
      <c r="O89" s="6"/>
      <c r="P89" s="8">
        <v>1</v>
      </c>
      <c r="Q89" s="6"/>
    </row>
    <row r="90" spans="1:17" ht="42.75">
      <c r="A90" s="6">
        <v>70</v>
      </c>
      <c r="B90" s="2" t="s">
        <v>144</v>
      </c>
      <c r="C90" s="6"/>
      <c r="D90" s="6"/>
      <c r="E90" s="6"/>
      <c r="F90" s="6"/>
      <c r="G90" s="6"/>
      <c r="H90" s="6"/>
      <c r="I90" s="6"/>
      <c r="J90" s="12">
        <v>170</v>
      </c>
      <c r="K90" s="6"/>
      <c r="L90" s="6"/>
      <c r="M90" s="6"/>
      <c r="N90" s="6"/>
      <c r="O90" s="6"/>
      <c r="P90" s="8">
        <v>1</v>
      </c>
      <c r="Q90" s="6"/>
    </row>
    <row r="91" spans="1:17" ht="42.75">
      <c r="A91" s="6">
        <v>71</v>
      </c>
      <c r="B91" s="2" t="s">
        <v>145</v>
      </c>
      <c r="C91" s="6"/>
      <c r="D91" s="6"/>
      <c r="E91" s="6"/>
      <c r="F91" s="6"/>
      <c r="G91" s="6"/>
      <c r="H91" s="6"/>
      <c r="I91" s="6"/>
      <c r="J91" s="12">
        <v>80</v>
      </c>
      <c r="K91" s="6"/>
      <c r="L91" s="6"/>
      <c r="M91" s="6"/>
      <c r="N91" s="6"/>
      <c r="O91" s="6"/>
      <c r="P91" s="8"/>
      <c r="Q91" s="6"/>
    </row>
    <row r="92" spans="1:17" ht="42.75">
      <c r="A92" s="6">
        <v>72</v>
      </c>
      <c r="B92" s="2" t="s">
        <v>146</v>
      </c>
      <c r="C92" s="6"/>
      <c r="D92" s="6"/>
      <c r="E92" s="6"/>
      <c r="F92" s="6"/>
      <c r="G92" s="6"/>
      <c r="H92" s="6"/>
      <c r="I92" s="6"/>
      <c r="J92" s="12">
        <v>100</v>
      </c>
      <c r="K92" s="6"/>
      <c r="L92" s="6"/>
      <c r="M92" s="6"/>
      <c r="N92" s="6"/>
      <c r="O92" s="6"/>
      <c r="P92" s="8">
        <v>1</v>
      </c>
      <c r="Q92" s="6"/>
    </row>
    <row r="93" spans="1:17" ht="42.75">
      <c r="A93" s="6">
        <v>73</v>
      </c>
      <c r="B93" s="2" t="s">
        <v>147</v>
      </c>
      <c r="C93" s="6"/>
      <c r="D93" s="6"/>
      <c r="E93" s="6"/>
      <c r="F93" s="6"/>
      <c r="G93" s="6"/>
      <c r="H93" s="6"/>
      <c r="I93" s="6"/>
      <c r="J93" s="12">
        <v>90</v>
      </c>
      <c r="K93" s="6"/>
      <c r="L93" s="6"/>
      <c r="M93" s="6"/>
      <c r="N93" s="6"/>
      <c r="O93" s="6"/>
      <c r="P93" s="8">
        <v>1</v>
      </c>
      <c r="Q93" s="6"/>
    </row>
    <row r="94" spans="1:17" ht="42.75">
      <c r="A94" s="6">
        <v>74</v>
      </c>
      <c r="B94" s="2" t="s">
        <v>148</v>
      </c>
      <c r="C94" s="6"/>
      <c r="D94" s="6"/>
      <c r="E94" s="6"/>
      <c r="F94" s="6"/>
      <c r="G94" s="6"/>
      <c r="H94" s="6"/>
      <c r="I94" s="6"/>
      <c r="J94" s="12">
        <v>200</v>
      </c>
      <c r="K94" s="6"/>
      <c r="L94" s="6"/>
      <c r="M94" s="6"/>
      <c r="N94" s="6"/>
      <c r="O94" s="6"/>
      <c r="P94" s="8">
        <v>1</v>
      </c>
      <c r="Q94" s="6"/>
    </row>
    <row r="95" spans="1:17" ht="42.75">
      <c r="A95" s="6">
        <v>75</v>
      </c>
      <c r="B95" s="2" t="s">
        <v>149</v>
      </c>
      <c r="C95" s="6"/>
      <c r="D95" s="6"/>
      <c r="E95" s="6"/>
      <c r="F95" s="6"/>
      <c r="G95" s="6"/>
      <c r="H95" s="6"/>
      <c r="I95" s="8">
        <v>1</v>
      </c>
      <c r="J95" s="12">
        <v>190</v>
      </c>
      <c r="K95" s="6"/>
      <c r="L95" s="6"/>
      <c r="M95" s="6"/>
      <c r="N95" s="6"/>
      <c r="O95" s="6"/>
      <c r="P95" s="8">
        <v>1</v>
      </c>
      <c r="Q95" s="6"/>
    </row>
    <row r="96" spans="1:17" ht="42.75">
      <c r="A96" s="6">
        <v>76</v>
      </c>
      <c r="B96" s="2" t="s">
        <v>150</v>
      </c>
      <c r="C96" s="6"/>
      <c r="D96" s="6"/>
      <c r="E96" s="6"/>
      <c r="F96" s="6"/>
      <c r="G96" s="6"/>
      <c r="H96" s="6"/>
      <c r="I96" s="6"/>
      <c r="J96" s="12">
        <v>90</v>
      </c>
      <c r="K96" s="6"/>
      <c r="L96" s="6"/>
      <c r="M96" s="6"/>
      <c r="N96" s="6"/>
      <c r="O96" s="6"/>
      <c r="P96" s="8">
        <v>1</v>
      </c>
      <c r="Q96" s="6"/>
    </row>
    <row r="97" spans="1:17" ht="42.75">
      <c r="A97" s="6">
        <v>77</v>
      </c>
      <c r="B97" s="2" t="s">
        <v>151</v>
      </c>
      <c r="C97" s="6"/>
      <c r="D97" s="6"/>
      <c r="E97" s="6"/>
      <c r="F97" s="6"/>
      <c r="G97" s="6"/>
      <c r="H97" s="6"/>
      <c r="I97" s="6"/>
      <c r="J97" s="12">
        <v>60</v>
      </c>
      <c r="K97" s="6"/>
      <c r="L97" s="6"/>
      <c r="M97" s="6"/>
      <c r="N97" s="6"/>
      <c r="O97" s="6"/>
      <c r="P97" s="8"/>
      <c r="Q97" s="6"/>
    </row>
    <row r="98" spans="1:17" ht="53.25">
      <c r="A98" s="6">
        <v>78</v>
      </c>
      <c r="B98" s="2" t="s">
        <v>152</v>
      </c>
      <c r="C98" s="6"/>
      <c r="D98" s="6"/>
      <c r="E98" s="6"/>
      <c r="F98" s="6"/>
      <c r="G98" s="6"/>
      <c r="H98" s="6"/>
      <c r="I98" s="6"/>
      <c r="J98" s="12">
        <v>30</v>
      </c>
      <c r="K98" s="6"/>
      <c r="L98" s="6"/>
      <c r="M98" s="6"/>
      <c r="N98" s="6"/>
      <c r="O98" s="6"/>
      <c r="P98" s="8"/>
      <c r="Q98" s="6"/>
    </row>
    <row r="99" spans="1:17" ht="53.25">
      <c r="A99" s="6">
        <v>79</v>
      </c>
      <c r="B99" s="2" t="s">
        <v>153</v>
      </c>
      <c r="C99" s="6"/>
      <c r="D99" s="6"/>
      <c r="E99" s="6"/>
      <c r="F99" s="6"/>
      <c r="G99" s="6"/>
      <c r="H99" s="6"/>
      <c r="I99" s="6"/>
      <c r="J99" s="12">
        <v>40</v>
      </c>
      <c r="K99" s="6"/>
      <c r="L99" s="6"/>
      <c r="M99" s="6"/>
      <c r="N99" s="6"/>
      <c r="O99" s="6"/>
      <c r="P99" s="8"/>
      <c r="Q99" s="6"/>
    </row>
    <row r="100" spans="1:17" ht="53.25">
      <c r="A100" s="6">
        <v>80</v>
      </c>
      <c r="B100" s="2" t="s">
        <v>154</v>
      </c>
      <c r="C100" s="6"/>
      <c r="D100" s="6"/>
      <c r="E100" s="6"/>
      <c r="F100" s="6"/>
      <c r="G100" s="6"/>
      <c r="H100" s="6"/>
      <c r="I100" s="6"/>
      <c r="J100" s="12">
        <v>20</v>
      </c>
      <c r="K100" s="6"/>
      <c r="L100" s="6"/>
      <c r="M100" s="6"/>
      <c r="N100" s="6"/>
      <c r="O100" s="6"/>
      <c r="P100" s="8"/>
      <c r="Q100" s="6"/>
    </row>
    <row r="101" spans="1:17" ht="105.75">
      <c r="A101" s="6">
        <v>81</v>
      </c>
      <c r="B101" s="3" t="s">
        <v>29</v>
      </c>
      <c r="C101" s="6"/>
      <c r="D101" s="6"/>
      <c r="E101" s="6"/>
      <c r="F101" s="6"/>
      <c r="G101" s="6"/>
      <c r="H101" s="6"/>
      <c r="I101" s="8"/>
      <c r="J101" s="6">
        <v>0</v>
      </c>
      <c r="K101" s="6"/>
      <c r="L101" s="6"/>
      <c r="M101" s="6"/>
      <c r="N101" s="6"/>
      <c r="O101" s="6"/>
      <c r="P101" s="8"/>
      <c r="Q101" s="8" t="s">
        <v>270</v>
      </c>
    </row>
    <row r="102" spans="1:17" ht="12.75">
      <c r="A102" s="6"/>
      <c r="B102" s="3" t="s">
        <v>289</v>
      </c>
      <c r="C102" s="6">
        <v>1</v>
      </c>
      <c r="D102" s="6">
        <v>0</v>
      </c>
      <c r="E102" s="6">
        <v>1</v>
      </c>
      <c r="F102" s="6">
        <v>0</v>
      </c>
      <c r="G102" s="6">
        <v>0</v>
      </c>
      <c r="H102" s="6">
        <v>0</v>
      </c>
      <c r="I102" s="8">
        <v>1</v>
      </c>
      <c r="J102" s="6">
        <f>SUM(J84:J101)</f>
        <v>2780</v>
      </c>
      <c r="K102" s="6">
        <f aca="true" t="shared" si="5" ref="K102:P102">SUM(K84:K101)</f>
        <v>0</v>
      </c>
      <c r="L102" s="6">
        <f t="shared" si="5"/>
        <v>0</v>
      </c>
      <c r="M102" s="6">
        <f t="shared" si="5"/>
        <v>0</v>
      </c>
      <c r="N102" s="6">
        <f t="shared" si="5"/>
        <v>0</v>
      </c>
      <c r="O102" s="6">
        <f t="shared" si="5"/>
        <v>0</v>
      </c>
      <c r="P102" s="6">
        <f t="shared" si="5"/>
        <v>9</v>
      </c>
      <c r="Q102" s="6">
        <v>1</v>
      </c>
    </row>
    <row r="103" spans="1:17" ht="15.75">
      <c r="A103" s="66" t="s">
        <v>155</v>
      </c>
      <c r="B103" s="66"/>
      <c r="C103" s="66"/>
      <c r="D103" s="66"/>
      <c r="E103" s="66"/>
      <c r="F103" s="66"/>
      <c r="G103" s="66"/>
      <c r="H103" s="66"/>
      <c r="I103" s="66" t="s">
        <v>155</v>
      </c>
      <c r="J103" s="66"/>
      <c r="K103" s="66"/>
      <c r="L103" s="66"/>
      <c r="M103" s="66" t="s">
        <v>155</v>
      </c>
      <c r="N103" s="66"/>
      <c r="O103" s="66"/>
      <c r="P103" s="66"/>
      <c r="Q103" s="66"/>
    </row>
    <row r="104" spans="1:17" ht="53.25">
      <c r="A104" s="6">
        <v>82</v>
      </c>
      <c r="B104" s="2" t="s">
        <v>156</v>
      </c>
      <c r="C104" s="6"/>
      <c r="D104" s="6"/>
      <c r="E104" s="6"/>
      <c r="F104" s="6"/>
      <c r="G104" s="6"/>
      <c r="H104" s="6"/>
      <c r="I104" s="6"/>
      <c r="J104" s="12">
        <v>130</v>
      </c>
      <c r="K104" s="6"/>
      <c r="L104" s="6"/>
      <c r="M104" s="6"/>
      <c r="N104" s="6"/>
      <c r="O104" s="6"/>
      <c r="P104" s="8">
        <v>1</v>
      </c>
      <c r="Q104" s="6"/>
    </row>
    <row r="105" spans="1:17" ht="74.25">
      <c r="A105" s="6">
        <v>83</v>
      </c>
      <c r="B105" s="2" t="s">
        <v>157</v>
      </c>
      <c r="C105" s="6"/>
      <c r="D105" s="6"/>
      <c r="E105" s="6"/>
      <c r="F105" s="6"/>
      <c r="G105" s="6"/>
      <c r="H105" s="6"/>
      <c r="I105" s="6"/>
      <c r="J105" s="12">
        <v>10</v>
      </c>
      <c r="K105" s="6"/>
      <c r="L105" s="6"/>
      <c r="M105" s="6"/>
      <c r="N105" s="6"/>
      <c r="O105" s="6"/>
      <c r="P105" s="8"/>
      <c r="Q105" s="6"/>
    </row>
    <row r="106" spans="1:17" ht="74.25">
      <c r="A106" s="6">
        <v>84</v>
      </c>
      <c r="B106" s="2" t="s">
        <v>158</v>
      </c>
      <c r="C106" s="6"/>
      <c r="D106" s="6"/>
      <c r="E106" s="6"/>
      <c r="F106" s="6"/>
      <c r="G106" s="6"/>
      <c r="H106" s="6"/>
      <c r="I106" s="6"/>
      <c r="J106" s="12">
        <v>10</v>
      </c>
      <c r="K106" s="6"/>
      <c r="L106" s="6"/>
      <c r="M106" s="6"/>
      <c r="N106" s="6"/>
      <c r="O106" s="6"/>
      <c r="P106" s="8"/>
      <c r="Q106" s="6"/>
    </row>
    <row r="107" spans="1:17" ht="54" thickBot="1">
      <c r="A107" s="6">
        <v>85</v>
      </c>
      <c r="B107" s="2" t="s">
        <v>159</v>
      </c>
      <c r="C107" s="6"/>
      <c r="D107" s="6"/>
      <c r="E107" s="6"/>
      <c r="F107" s="6"/>
      <c r="G107" s="6"/>
      <c r="H107" s="6"/>
      <c r="I107" s="6"/>
      <c r="J107" s="12">
        <v>180</v>
      </c>
      <c r="K107" s="6"/>
      <c r="L107" s="6"/>
      <c r="M107" s="6"/>
      <c r="N107" s="6"/>
      <c r="O107" s="6"/>
      <c r="P107" s="8">
        <v>1</v>
      </c>
      <c r="Q107" s="6"/>
    </row>
    <row r="108" spans="1:17" ht="64.5" thickBot="1">
      <c r="A108" s="6">
        <v>86</v>
      </c>
      <c r="B108" s="2" t="s">
        <v>160</v>
      </c>
      <c r="C108" s="6"/>
      <c r="D108" s="6"/>
      <c r="E108" s="6"/>
      <c r="F108" s="6"/>
      <c r="G108" s="11" t="s">
        <v>76</v>
      </c>
      <c r="H108" s="6"/>
      <c r="I108" s="6"/>
      <c r="J108" s="12">
        <v>250</v>
      </c>
      <c r="K108" s="6"/>
      <c r="L108" s="6"/>
      <c r="M108" s="6"/>
      <c r="N108" s="6"/>
      <c r="O108" s="6"/>
      <c r="P108" s="8">
        <v>1</v>
      </c>
      <c r="Q108" s="8" t="s">
        <v>270</v>
      </c>
    </row>
    <row r="109" spans="1:17" ht="84.75">
      <c r="A109" s="6">
        <v>87</v>
      </c>
      <c r="B109" s="2" t="s">
        <v>161</v>
      </c>
      <c r="C109" s="6"/>
      <c r="D109" s="6"/>
      <c r="E109" s="6"/>
      <c r="F109" s="6"/>
      <c r="G109" s="6"/>
      <c r="H109" s="6"/>
      <c r="I109" s="6"/>
      <c r="J109" s="12">
        <v>40</v>
      </c>
      <c r="K109" s="6"/>
      <c r="L109" s="6"/>
      <c r="M109" s="6"/>
      <c r="N109" s="6"/>
      <c r="O109" s="6"/>
      <c r="P109" s="8"/>
      <c r="Q109" s="6"/>
    </row>
    <row r="110" spans="1:17" ht="53.25">
      <c r="A110" s="6">
        <v>88</v>
      </c>
      <c r="B110" s="2" t="s">
        <v>162</v>
      </c>
      <c r="C110" s="6"/>
      <c r="D110" s="6"/>
      <c r="E110" s="6"/>
      <c r="F110" s="6"/>
      <c r="G110" s="6"/>
      <c r="H110" s="6"/>
      <c r="I110" s="6"/>
      <c r="J110" s="12">
        <v>130</v>
      </c>
      <c r="K110" s="6"/>
      <c r="L110" s="6"/>
      <c r="M110" s="6"/>
      <c r="N110" s="6"/>
      <c r="O110" s="6"/>
      <c r="P110" s="8"/>
      <c r="Q110" s="6"/>
    </row>
    <row r="111" spans="1:17" ht="74.25">
      <c r="A111" s="6">
        <v>89</v>
      </c>
      <c r="B111" s="2" t="s">
        <v>163</v>
      </c>
      <c r="C111" s="6"/>
      <c r="D111" s="6"/>
      <c r="E111" s="6"/>
      <c r="F111" s="6"/>
      <c r="G111" s="6"/>
      <c r="H111" s="6"/>
      <c r="I111" s="6"/>
      <c r="J111" s="12">
        <v>40</v>
      </c>
      <c r="K111" s="6"/>
      <c r="L111" s="6"/>
      <c r="M111" s="6"/>
      <c r="N111" s="6"/>
      <c r="O111" s="6"/>
      <c r="P111" s="8"/>
      <c r="Q111" s="6"/>
    </row>
    <row r="112" spans="1:17" ht="53.25">
      <c r="A112" s="6">
        <v>90</v>
      </c>
      <c r="B112" s="2" t="s">
        <v>164</v>
      </c>
      <c r="C112" s="6"/>
      <c r="D112" s="6"/>
      <c r="E112" s="6"/>
      <c r="F112" s="6"/>
      <c r="G112" s="6"/>
      <c r="H112" s="6"/>
      <c r="I112" s="6"/>
      <c r="J112" s="12">
        <v>300</v>
      </c>
      <c r="K112" s="6"/>
      <c r="L112" s="6"/>
      <c r="M112" s="6"/>
      <c r="N112" s="6"/>
      <c r="O112" s="6"/>
      <c r="P112" s="8">
        <v>1</v>
      </c>
      <c r="Q112" s="6"/>
    </row>
    <row r="113" spans="1:17" ht="74.25">
      <c r="A113" s="6">
        <v>91</v>
      </c>
      <c r="B113" s="2" t="s">
        <v>165</v>
      </c>
      <c r="C113" s="6"/>
      <c r="D113" s="6"/>
      <c r="E113" s="6"/>
      <c r="F113" s="6"/>
      <c r="G113" s="6"/>
      <c r="H113" s="6"/>
      <c r="I113" s="6"/>
      <c r="J113" s="12">
        <v>90</v>
      </c>
      <c r="K113" s="6"/>
      <c r="L113" s="6"/>
      <c r="M113" s="6"/>
      <c r="N113" s="6"/>
      <c r="O113" s="6"/>
      <c r="P113" s="8"/>
      <c r="Q113" s="6"/>
    </row>
    <row r="114" spans="1:17" ht="74.25">
      <c r="A114" s="6">
        <v>92</v>
      </c>
      <c r="B114" s="2" t="s">
        <v>166</v>
      </c>
      <c r="C114" s="6"/>
      <c r="D114" s="6"/>
      <c r="E114" s="6"/>
      <c r="F114" s="6"/>
      <c r="G114" s="6"/>
      <c r="H114" s="6"/>
      <c r="I114" s="6"/>
      <c r="J114" s="12">
        <v>30</v>
      </c>
      <c r="K114" s="6"/>
      <c r="L114" s="6"/>
      <c r="M114" s="6"/>
      <c r="N114" s="6"/>
      <c r="O114" s="6"/>
      <c r="P114" s="8"/>
      <c r="Q114" s="6"/>
    </row>
    <row r="115" spans="1:17" ht="74.25">
      <c r="A115" s="6">
        <v>93</v>
      </c>
      <c r="B115" s="2" t="s">
        <v>167</v>
      </c>
      <c r="C115" s="6"/>
      <c r="D115" s="6"/>
      <c r="E115" s="6"/>
      <c r="F115" s="6"/>
      <c r="G115" s="6"/>
      <c r="H115" s="6"/>
      <c r="I115" s="6"/>
      <c r="J115" s="12">
        <v>30</v>
      </c>
      <c r="K115" s="6"/>
      <c r="L115" s="6"/>
      <c r="M115" s="6"/>
      <c r="N115" s="6"/>
      <c r="O115" s="6"/>
      <c r="P115" s="8"/>
      <c r="Q115" s="6"/>
    </row>
    <row r="116" spans="1:17" ht="63.75">
      <c r="A116" s="6">
        <v>94</v>
      </c>
      <c r="B116" s="2" t="s">
        <v>168</v>
      </c>
      <c r="C116" s="6"/>
      <c r="D116" s="6"/>
      <c r="E116" s="6"/>
      <c r="F116" s="6"/>
      <c r="G116" s="6"/>
      <c r="H116" s="6"/>
      <c r="I116" s="6"/>
      <c r="J116" s="12">
        <v>60</v>
      </c>
      <c r="K116" s="6"/>
      <c r="L116" s="6"/>
      <c r="M116" s="6"/>
      <c r="N116" s="6"/>
      <c r="O116" s="6"/>
      <c r="P116" s="8">
        <v>1</v>
      </c>
      <c r="Q116" s="6"/>
    </row>
    <row r="117" spans="1:17" ht="54" thickBot="1">
      <c r="A117" s="6">
        <v>95</v>
      </c>
      <c r="B117" s="2" t="s">
        <v>169</v>
      </c>
      <c r="C117" s="6"/>
      <c r="D117" s="6"/>
      <c r="E117" s="6"/>
      <c r="F117" s="6"/>
      <c r="G117" s="6"/>
      <c r="H117" s="6"/>
      <c r="I117" s="6"/>
      <c r="J117" s="12"/>
      <c r="K117" s="6"/>
      <c r="L117" s="6"/>
      <c r="M117" s="6"/>
      <c r="N117" s="6"/>
      <c r="O117" s="6"/>
      <c r="P117" s="8"/>
      <c r="Q117" s="6"/>
    </row>
    <row r="118" spans="1:17" ht="54" thickBot="1">
      <c r="A118" s="6">
        <v>96</v>
      </c>
      <c r="B118" s="2" t="s">
        <v>170</v>
      </c>
      <c r="C118" s="6"/>
      <c r="D118" s="6"/>
      <c r="E118" s="6"/>
      <c r="F118" s="6"/>
      <c r="G118" s="11" t="s">
        <v>76</v>
      </c>
      <c r="H118" s="6"/>
      <c r="I118" s="6"/>
      <c r="J118" s="12">
        <v>150</v>
      </c>
      <c r="K118" s="6"/>
      <c r="L118" s="6"/>
      <c r="M118" s="6"/>
      <c r="N118" s="6"/>
      <c r="O118" s="6"/>
      <c r="P118" s="8"/>
      <c r="Q118" s="8" t="s">
        <v>270</v>
      </c>
    </row>
    <row r="119" spans="1:17" ht="64.5" thickBot="1">
      <c r="A119" s="6">
        <v>97</v>
      </c>
      <c r="B119" s="2" t="s">
        <v>171</v>
      </c>
      <c r="C119" s="6"/>
      <c r="D119" s="6"/>
      <c r="E119" s="6"/>
      <c r="F119" s="6"/>
      <c r="G119" s="11" t="s">
        <v>76</v>
      </c>
      <c r="H119" s="6"/>
      <c r="I119" s="6"/>
      <c r="J119" s="12">
        <v>170</v>
      </c>
      <c r="K119" s="6"/>
      <c r="L119" s="6"/>
      <c r="M119" s="6"/>
      <c r="N119" s="6"/>
      <c r="O119" s="6"/>
      <c r="P119" s="8">
        <v>1</v>
      </c>
      <c r="Q119" s="8" t="s">
        <v>270</v>
      </c>
    </row>
    <row r="120" spans="1:17" ht="96" thickBot="1">
      <c r="A120" s="6">
        <v>98</v>
      </c>
      <c r="B120" s="3" t="s">
        <v>172</v>
      </c>
      <c r="C120" s="6"/>
      <c r="D120" s="6"/>
      <c r="E120" s="6"/>
      <c r="F120" s="6"/>
      <c r="G120" s="6"/>
      <c r="H120" s="6"/>
      <c r="I120" s="6"/>
      <c r="J120" s="12">
        <v>510</v>
      </c>
      <c r="K120" s="6"/>
      <c r="L120" s="6"/>
      <c r="M120" s="6"/>
      <c r="N120" s="6"/>
      <c r="O120" s="6"/>
      <c r="P120" s="8"/>
      <c r="Q120" s="6"/>
    </row>
    <row r="121" spans="1:17" ht="96" thickBot="1">
      <c r="A121" s="6">
        <v>99</v>
      </c>
      <c r="B121" s="3" t="s">
        <v>173</v>
      </c>
      <c r="C121" s="6"/>
      <c r="D121" s="6"/>
      <c r="E121" s="6"/>
      <c r="F121" s="6"/>
      <c r="G121" s="11"/>
      <c r="H121" s="6"/>
      <c r="I121" s="6"/>
      <c r="J121" s="12">
        <v>10</v>
      </c>
      <c r="K121" s="6"/>
      <c r="L121" s="6"/>
      <c r="M121" s="6"/>
      <c r="N121" s="6"/>
      <c r="O121" s="6"/>
      <c r="P121" s="8"/>
      <c r="Q121" s="6"/>
    </row>
    <row r="122" spans="1:17" ht="95.25">
      <c r="A122" s="6">
        <v>100</v>
      </c>
      <c r="B122" s="3" t="s">
        <v>174</v>
      </c>
      <c r="C122" s="6"/>
      <c r="D122" s="6"/>
      <c r="E122" s="6"/>
      <c r="F122" s="6"/>
      <c r="G122" s="6"/>
      <c r="H122" s="6"/>
      <c r="I122" s="6"/>
      <c r="J122" s="12">
        <v>10</v>
      </c>
      <c r="K122" s="6"/>
      <c r="L122" s="6"/>
      <c r="M122" s="6"/>
      <c r="N122" s="6"/>
      <c r="O122" s="6"/>
      <c r="P122" s="8"/>
      <c r="Q122" s="6"/>
    </row>
    <row r="123" spans="1:17" ht="95.25">
      <c r="A123" s="6">
        <v>101</v>
      </c>
      <c r="B123" s="3" t="s">
        <v>175</v>
      </c>
      <c r="C123" s="6"/>
      <c r="D123" s="6"/>
      <c r="E123" s="6"/>
      <c r="F123" s="6"/>
      <c r="G123" s="6"/>
      <c r="H123" s="6"/>
      <c r="I123" s="6"/>
      <c r="J123" s="12">
        <v>40</v>
      </c>
      <c r="K123" s="6"/>
      <c r="L123" s="6"/>
      <c r="M123" s="6"/>
      <c r="N123" s="6"/>
      <c r="O123" s="6"/>
      <c r="P123" s="8"/>
      <c r="Q123" s="6"/>
    </row>
    <row r="124" spans="1:17" ht="53.25">
      <c r="A124" s="6">
        <v>102</v>
      </c>
      <c r="B124" s="2" t="s">
        <v>176</v>
      </c>
      <c r="C124" s="6"/>
      <c r="D124" s="6"/>
      <c r="E124" s="6"/>
      <c r="F124" s="6"/>
      <c r="G124" s="6"/>
      <c r="H124" s="6"/>
      <c r="I124" s="6"/>
      <c r="J124" s="12">
        <v>510</v>
      </c>
      <c r="K124" s="6"/>
      <c r="L124" s="6"/>
      <c r="M124" s="6"/>
      <c r="N124" s="6"/>
      <c r="O124" s="6"/>
      <c r="P124" s="8"/>
      <c r="Q124" s="6"/>
    </row>
    <row r="125" spans="1:17" ht="63.75">
      <c r="A125" s="6">
        <v>103</v>
      </c>
      <c r="B125" s="2" t="s">
        <v>177</v>
      </c>
      <c r="C125" s="6"/>
      <c r="D125" s="6"/>
      <c r="E125" s="6"/>
      <c r="F125" s="6"/>
      <c r="G125" s="6"/>
      <c r="H125" s="6"/>
      <c r="I125" s="6"/>
      <c r="J125" s="12">
        <v>290</v>
      </c>
      <c r="K125" s="6"/>
      <c r="L125" s="6"/>
      <c r="M125" s="6"/>
      <c r="N125" s="6"/>
      <c r="O125" s="6"/>
      <c r="P125" s="8"/>
      <c r="Q125" s="6"/>
    </row>
    <row r="126" spans="1:17" ht="74.25">
      <c r="A126" s="6">
        <v>104</v>
      </c>
      <c r="B126" s="2" t="s">
        <v>184</v>
      </c>
      <c r="C126" s="6"/>
      <c r="D126" s="6"/>
      <c r="E126" s="6"/>
      <c r="F126" s="6"/>
      <c r="G126" s="6"/>
      <c r="H126" s="6"/>
      <c r="I126" s="6"/>
      <c r="J126" s="12">
        <v>10</v>
      </c>
      <c r="K126" s="6"/>
      <c r="L126" s="6"/>
      <c r="M126" s="6"/>
      <c r="N126" s="6"/>
      <c r="O126" s="6"/>
      <c r="P126" s="8"/>
      <c r="Q126" s="6"/>
    </row>
    <row r="127" spans="1:17" ht="53.25">
      <c r="A127" s="6">
        <v>105</v>
      </c>
      <c r="B127" s="2" t="s">
        <v>185</v>
      </c>
      <c r="C127" s="6"/>
      <c r="D127" s="6"/>
      <c r="E127" s="6"/>
      <c r="F127" s="6"/>
      <c r="G127" s="6"/>
      <c r="H127" s="6"/>
      <c r="I127" s="6"/>
      <c r="J127" s="12">
        <v>90</v>
      </c>
      <c r="K127" s="6"/>
      <c r="L127" s="6"/>
      <c r="M127" s="6"/>
      <c r="N127" s="6"/>
      <c r="O127" s="6"/>
      <c r="P127" s="8">
        <v>1</v>
      </c>
      <c r="Q127" s="6"/>
    </row>
    <row r="128" spans="1:17" ht="53.25">
      <c r="A128" s="6">
        <v>106</v>
      </c>
      <c r="B128" s="2" t="s">
        <v>186</v>
      </c>
      <c r="C128" s="6"/>
      <c r="D128" s="6"/>
      <c r="E128" s="6"/>
      <c r="F128" s="6"/>
      <c r="G128" s="6"/>
      <c r="H128" s="6"/>
      <c r="I128" s="6"/>
      <c r="J128" s="12">
        <v>360</v>
      </c>
      <c r="K128" s="6"/>
      <c r="L128" s="6"/>
      <c r="M128" s="6"/>
      <c r="N128" s="6"/>
      <c r="O128" s="6"/>
      <c r="P128" s="8">
        <v>1</v>
      </c>
      <c r="Q128" s="6"/>
    </row>
    <row r="129" spans="1:17" ht="53.25">
      <c r="A129" s="6">
        <v>107</v>
      </c>
      <c r="B129" s="2" t="s">
        <v>187</v>
      </c>
      <c r="C129" s="6"/>
      <c r="D129" s="6"/>
      <c r="E129" s="6"/>
      <c r="F129" s="6"/>
      <c r="G129" s="6"/>
      <c r="H129" s="6"/>
      <c r="I129" s="6"/>
      <c r="J129" s="12">
        <v>330</v>
      </c>
      <c r="K129" s="6"/>
      <c r="L129" s="6"/>
      <c r="M129" s="6"/>
      <c r="N129" s="6"/>
      <c r="O129" s="6"/>
      <c r="P129" s="8">
        <v>1</v>
      </c>
      <c r="Q129" s="6"/>
    </row>
    <row r="130" spans="1:17" ht="53.25">
      <c r="A130" s="6">
        <v>108</v>
      </c>
      <c r="B130" s="2" t="s">
        <v>188</v>
      </c>
      <c r="C130" s="6"/>
      <c r="D130" s="6"/>
      <c r="E130" s="6"/>
      <c r="F130" s="6"/>
      <c r="G130" s="6"/>
      <c r="H130" s="6"/>
      <c r="I130" s="6"/>
      <c r="J130" s="12">
        <v>80</v>
      </c>
      <c r="K130" s="6"/>
      <c r="L130" s="6"/>
      <c r="M130" s="6"/>
      <c r="N130" s="6"/>
      <c r="O130" s="6"/>
      <c r="P130" s="8">
        <v>1</v>
      </c>
      <c r="Q130" s="6"/>
    </row>
    <row r="131" spans="1:17" ht="84.75">
      <c r="A131" s="6">
        <v>109</v>
      </c>
      <c r="B131" s="2" t="s">
        <v>189</v>
      </c>
      <c r="C131" s="6"/>
      <c r="D131" s="6"/>
      <c r="E131" s="6"/>
      <c r="F131" s="6"/>
      <c r="G131" s="6"/>
      <c r="H131" s="6"/>
      <c r="I131" s="6"/>
      <c r="J131" s="12">
        <v>30</v>
      </c>
      <c r="K131" s="6"/>
      <c r="L131" s="6"/>
      <c r="M131" s="6"/>
      <c r="N131" s="6"/>
      <c r="O131" s="6"/>
      <c r="P131" s="8"/>
      <c r="Q131" s="6"/>
    </row>
    <row r="132" spans="1:17" ht="53.25">
      <c r="A132" s="6">
        <v>110</v>
      </c>
      <c r="B132" s="2" t="s">
        <v>190</v>
      </c>
      <c r="C132" s="6"/>
      <c r="D132" s="6"/>
      <c r="E132" s="6"/>
      <c r="F132" s="6"/>
      <c r="G132" s="6"/>
      <c r="H132" s="6"/>
      <c r="I132" s="6"/>
      <c r="J132" s="12">
        <v>160</v>
      </c>
      <c r="K132" s="6"/>
      <c r="L132" s="6"/>
      <c r="M132" s="6"/>
      <c r="N132" s="6"/>
      <c r="O132" s="6"/>
      <c r="P132" s="8"/>
      <c r="Q132" s="6"/>
    </row>
    <row r="133" spans="1:17" ht="74.25">
      <c r="A133" s="6">
        <v>111</v>
      </c>
      <c r="B133" s="2" t="s">
        <v>191</v>
      </c>
      <c r="C133" s="6"/>
      <c r="D133" s="6"/>
      <c r="E133" s="6"/>
      <c r="F133" s="6"/>
      <c r="G133" s="6"/>
      <c r="H133" s="6"/>
      <c r="I133" s="6"/>
      <c r="J133" s="12">
        <v>30</v>
      </c>
      <c r="K133" s="6"/>
      <c r="L133" s="6"/>
      <c r="M133" s="6"/>
      <c r="N133" s="6"/>
      <c r="O133" s="6"/>
      <c r="P133" s="8"/>
      <c r="Q133" s="6"/>
    </row>
    <row r="134" spans="1:17" ht="74.25">
      <c r="A134" s="6">
        <v>112</v>
      </c>
      <c r="B134" s="2" t="s">
        <v>192</v>
      </c>
      <c r="C134" s="6"/>
      <c r="D134" s="6"/>
      <c r="E134" s="6"/>
      <c r="F134" s="6"/>
      <c r="G134" s="6"/>
      <c r="H134" s="6"/>
      <c r="I134" s="6"/>
      <c r="J134" s="12">
        <v>70</v>
      </c>
      <c r="K134" s="6"/>
      <c r="L134" s="6"/>
      <c r="M134" s="6"/>
      <c r="N134" s="6"/>
      <c r="O134" s="6"/>
      <c r="P134" s="8"/>
      <c r="Q134" s="6"/>
    </row>
    <row r="135" spans="1:17" ht="53.25">
      <c r="A135" s="6">
        <v>113</v>
      </c>
      <c r="B135" s="2" t="s">
        <v>193</v>
      </c>
      <c r="C135" s="6"/>
      <c r="D135" s="6"/>
      <c r="E135" s="6"/>
      <c r="F135" s="6"/>
      <c r="G135" s="6"/>
      <c r="H135" s="6"/>
      <c r="I135" s="8">
        <v>1</v>
      </c>
      <c r="J135" s="12">
        <v>330</v>
      </c>
      <c r="K135" s="6"/>
      <c r="L135" s="6"/>
      <c r="M135" s="6"/>
      <c r="N135" s="6"/>
      <c r="O135" s="6"/>
      <c r="P135" s="8">
        <v>1</v>
      </c>
      <c r="Q135" s="6"/>
    </row>
    <row r="136" spans="1:17" ht="74.25">
      <c r="A136" s="6">
        <v>114</v>
      </c>
      <c r="B136" s="2" t="s">
        <v>194</v>
      </c>
      <c r="C136" s="6"/>
      <c r="D136" s="6"/>
      <c r="E136" s="6"/>
      <c r="F136" s="6"/>
      <c r="G136" s="6"/>
      <c r="H136" s="6"/>
      <c r="I136" s="6"/>
      <c r="J136" s="12">
        <v>20</v>
      </c>
      <c r="K136" s="6"/>
      <c r="L136" s="6"/>
      <c r="M136" s="6"/>
      <c r="N136" s="6"/>
      <c r="O136" s="6"/>
      <c r="P136" s="8"/>
      <c r="Q136" s="6"/>
    </row>
    <row r="137" spans="1:17" ht="53.25">
      <c r="A137" s="6">
        <v>115</v>
      </c>
      <c r="B137" s="2" t="s">
        <v>195</v>
      </c>
      <c r="C137" s="6"/>
      <c r="D137" s="6"/>
      <c r="E137" s="6"/>
      <c r="F137" s="6"/>
      <c r="G137" s="6"/>
      <c r="H137" s="6"/>
      <c r="I137" s="6"/>
      <c r="J137" s="12">
        <v>40</v>
      </c>
      <c r="K137" s="6"/>
      <c r="L137" s="6"/>
      <c r="M137" s="6"/>
      <c r="N137" s="6"/>
      <c r="O137" s="6"/>
      <c r="P137" s="8"/>
      <c r="Q137" s="6"/>
    </row>
    <row r="138" spans="1:17" ht="53.25">
      <c r="A138" s="6">
        <v>116</v>
      </c>
      <c r="B138" s="2" t="s">
        <v>196</v>
      </c>
      <c r="C138" s="6"/>
      <c r="D138" s="6"/>
      <c r="E138" s="6"/>
      <c r="F138" s="6"/>
      <c r="G138" s="6"/>
      <c r="H138" s="6"/>
      <c r="I138" s="6"/>
      <c r="J138" s="12">
        <v>140</v>
      </c>
      <c r="K138" s="6"/>
      <c r="L138" s="6"/>
      <c r="M138" s="6"/>
      <c r="N138" s="6"/>
      <c r="O138" s="6"/>
      <c r="P138" s="8">
        <v>1</v>
      </c>
      <c r="Q138" s="6"/>
    </row>
    <row r="139" spans="1:17" ht="53.25">
      <c r="A139" s="6">
        <v>117</v>
      </c>
      <c r="B139" s="2" t="s">
        <v>197</v>
      </c>
      <c r="C139" s="6"/>
      <c r="D139" s="6"/>
      <c r="E139" s="6"/>
      <c r="F139" s="6"/>
      <c r="G139" s="6"/>
      <c r="H139" s="6"/>
      <c r="I139" s="6"/>
      <c r="J139" s="12">
        <v>10</v>
      </c>
      <c r="K139" s="6"/>
      <c r="L139" s="6"/>
      <c r="M139" s="6"/>
      <c r="N139" s="6"/>
      <c r="O139" s="6"/>
      <c r="P139" s="8"/>
      <c r="Q139" s="6"/>
    </row>
    <row r="140" spans="1:17" ht="53.25">
      <c r="A140" s="6">
        <v>118</v>
      </c>
      <c r="B140" s="2" t="s">
        <v>198</v>
      </c>
      <c r="C140" s="6"/>
      <c r="D140" s="6"/>
      <c r="E140" s="6"/>
      <c r="F140" s="6"/>
      <c r="G140" s="6"/>
      <c r="H140" s="6"/>
      <c r="I140" s="6"/>
      <c r="J140" s="12">
        <v>30</v>
      </c>
      <c r="K140" s="6"/>
      <c r="L140" s="6"/>
      <c r="M140" s="6"/>
      <c r="N140" s="6"/>
      <c r="O140" s="6"/>
      <c r="P140" s="8"/>
      <c r="Q140" s="6"/>
    </row>
    <row r="141" spans="1:17" ht="84.75">
      <c r="A141" s="6">
        <v>119</v>
      </c>
      <c r="B141" s="2" t="s">
        <v>199</v>
      </c>
      <c r="C141" s="6"/>
      <c r="D141" s="6"/>
      <c r="E141" s="6"/>
      <c r="F141" s="6"/>
      <c r="G141" s="6"/>
      <c r="H141" s="6"/>
      <c r="I141" s="6"/>
      <c r="J141" s="12">
        <v>20</v>
      </c>
      <c r="K141" s="6"/>
      <c r="L141" s="6"/>
      <c r="M141" s="6"/>
      <c r="N141" s="6"/>
      <c r="O141" s="6"/>
      <c r="P141" s="8"/>
      <c r="Q141" s="6"/>
    </row>
    <row r="142" spans="1:17" ht="84.75">
      <c r="A142" s="6">
        <v>120</v>
      </c>
      <c r="B142" s="2" t="s">
        <v>200</v>
      </c>
      <c r="C142" s="6"/>
      <c r="D142" s="6"/>
      <c r="E142" s="6"/>
      <c r="F142" s="6"/>
      <c r="G142" s="6"/>
      <c r="H142" s="6"/>
      <c r="I142" s="6"/>
      <c r="J142" s="12">
        <v>50</v>
      </c>
      <c r="K142" s="6"/>
      <c r="L142" s="6"/>
      <c r="M142" s="6"/>
      <c r="N142" s="6"/>
      <c r="O142" s="6"/>
      <c r="P142" s="8"/>
      <c r="Q142" s="6"/>
    </row>
    <row r="143" spans="1:17" ht="53.25">
      <c r="A143" s="6">
        <v>121</v>
      </c>
      <c r="B143" s="2" t="s">
        <v>201</v>
      </c>
      <c r="C143" s="6"/>
      <c r="D143" s="6"/>
      <c r="E143" s="6"/>
      <c r="F143" s="6"/>
      <c r="G143" s="6"/>
      <c r="H143" s="6"/>
      <c r="I143" s="6"/>
      <c r="J143" s="12">
        <v>70</v>
      </c>
      <c r="K143" s="6"/>
      <c r="L143" s="6"/>
      <c r="M143" s="6"/>
      <c r="N143" s="6"/>
      <c r="O143" s="6"/>
      <c r="P143" s="8"/>
      <c r="Q143" s="6"/>
    </row>
    <row r="144" spans="1:17" ht="74.25">
      <c r="A144" s="6">
        <v>122</v>
      </c>
      <c r="B144" s="2" t="s">
        <v>202</v>
      </c>
      <c r="C144" s="6"/>
      <c r="D144" s="6"/>
      <c r="E144" s="6"/>
      <c r="F144" s="6"/>
      <c r="G144" s="6"/>
      <c r="H144" s="6"/>
      <c r="I144" s="6"/>
      <c r="J144" s="12">
        <v>10</v>
      </c>
      <c r="K144" s="6"/>
      <c r="L144" s="6"/>
      <c r="M144" s="6"/>
      <c r="N144" s="6"/>
      <c r="O144" s="6"/>
      <c r="P144" s="8"/>
      <c r="Q144" s="6"/>
    </row>
    <row r="145" spans="1:17" ht="74.25">
      <c r="A145" s="6">
        <v>123</v>
      </c>
      <c r="B145" s="2" t="s">
        <v>203</v>
      </c>
      <c r="C145" s="6"/>
      <c r="D145" s="6"/>
      <c r="E145" s="6"/>
      <c r="F145" s="6"/>
      <c r="G145" s="6"/>
      <c r="H145" s="6"/>
      <c r="I145" s="6"/>
      <c r="J145" s="12">
        <v>30</v>
      </c>
      <c r="K145" s="6"/>
      <c r="L145" s="6"/>
      <c r="M145" s="6"/>
      <c r="N145" s="6"/>
      <c r="O145" s="6"/>
      <c r="P145" s="8"/>
      <c r="Q145" s="6"/>
    </row>
    <row r="146" spans="1:17" ht="74.25">
      <c r="A146" s="6">
        <v>124</v>
      </c>
      <c r="B146" s="2" t="s">
        <v>204</v>
      </c>
      <c r="C146" s="6"/>
      <c r="D146" s="6"/>
      <c r="E146" s="6"/>
      <c r="F146" s="6"/>
      <c r="G146" s="6"/>
      <c r="H146" s="6"/>
      <c r="I146" s="6"/>
      <c r="J146" s="12">
        <v>30</v>
      </c>
      <c r="K146" s="6"/>
      <c r="L146" s="6"/>
      <c r="M146" s="6"/>
      <c r="N146" s="6"/>
      <c r="O146" s="6"/>
      <c r="P146" s="8"/>
      <c r="Q146" s="6"/>
    </row>
    <row r="147" spans="1:17" ht="95.25" thickBot="1">
      <c r="A147" s="6">
        <v>125</v>
      </c>
      <c r="B147" s="9" t="s">
        <v>205</v>
      </c>
      <c r="C147" s="1" t="s">
        <v>182</v>
      </c>
      <c r="D147" s="6"/>
      <c r="E147" s="6"/>
      <c r="F147" s="6"/>
      <c r="G147" s="6"/>
      <c r="H147" s="6"/>
      <c r="I147" s="6"/>
      <c r="J147" s="12">
        <v>680</v>
      </c>
      <c r="K147" s="6"/>
      <c r="L147" s="6"/>
      <c r="M147" s="6"/>
      <c r="N147" s="6"/>
      <c r="O147" s="6"/>
      <c r="P147" s="8">
        <v>1</v>
      </c>
      <c r="Q147" s="6"/>
    </row>
    <row r="148" spans="1:17" ht="95.25" thickBot="1">
      <c r="A148" s="6">
        <v>126</v>
      </c>
      <c r="B148" s="9" t="s">
        <v>206</v>
      </c>
      <c r="C148" s="1" t="s">
        <v>182</v>
      </c>
      <c r="D148" s="6"/>
      <c r="E148" s="11" t="s">
        <v>76</v>
      </c>
      <c r="F148" s="6"/>
      <c r="G148" s="11" t="s">
        <v>76</v>
      </c>
      <c r="H148" s="6"/>
      <c r="I148" s="6"/>
      <c r="J148" s="12">
        <v>850</v>
      </c>
      <c r="K148" s="6"/>
      <c r="L148" s="6"/>
      <c r="M148" s="6"/>
      <c r="N148" s="6"/>
      <c r="O148" s="6"/>
      <c r="P148" s="8">
        <v>1</v>
      </c>
      <c r="Q148" s="8" t="s">
        <v>270</v>
      </c>
    </row>
    <row r="149" spans="1:17" ht="15.75">
      <c r="A149" s="6"/>
      <c r="B149" s="9"/>
      <c r="C149" s="1">
        <v>2</v>
      </c>
      <c r="D149" s="6">
        <v>0</v>
      </c>
      <c r="E149" s="23">
        <v>1</v>
      </c>
      <c r="F149" s="6">
        <v>0</v>
      </c>
      <c r="G149" s="23">
        <v>4</v>
      </c>
      <c r="H149" s="6">
        <v>0</v>
      </c>
      <c r="I149" s="12">
        <f>SUM(I104:I148)</f>
        <v>1</v>
      </c>
      <c r="J149" s="12">
        <f>SUM(J104:J148)</f>
        <v>6460</v>
      </c>
      <c r="K149" s="12">
        <f aca="true" t="shared" si="6" ref="K149:P149">SUM(K104:K148)</f>
        <v>0</v>
      </c>
      <c r="L149" s="12">
        <f t="shared" si="6"/>
        <v>0</v>
      </c>
      <c r="M149" s="12">
        <f t="shared" si="6"/>
        <v>0</v>
      </c>
      <c r="N149" s="12">
        <f t="shared" si="6"/>
        <v>0</v>
      </c>
      <c r="O149" s="12">
        <f t="shared" si="6"/>
        <v>0</v>
      </c>
      <c r="P149" s="12">
        <f t="shared" si="6"/>
        <v>14</v>
      </c>
      <c r="Q149" s="12">
        <v>4</v>
      </c>
    </row>
    <row r="150" spans="1:17" ht="15.75">
      <c r="A150" s="66" t="s">
        <v>207</v>
      </c>
      <c r="B150" s="66"/>
      <c r="C150" s="66"/>
      <c r="D150" s="66"/>
      <c r="E150" s="66"/>
      <c r="F150" s="66"/>
      <c r="G150" s="66"/>
      <c r="H150" s="66"/>
      <c r="I150" s="66" t="s">
        <v>207</v>
      </c>
      <c r="J150" s="66"/>
      <c r="K150" s="66"/>
      <c r="L150" s="66"/>
      <c r="M150" s="66" t="s">
        <v>207</v>
      </c>
      <c r="N150" s="66"/>
      <c r="O150" s="66"/>
      <c r="P150" s="66"/>
      <c r="Q150" s="66"/>
    </row>
    <row r="151" spans="1:17" ht="53.25">
      <c r="A151" s="6">
        <v>127</v>
      </c>
      <c r="B151" s="2" t="s">
        <v>208</v>
      </c>
      <c r="C151" s="6"/>
      <c r="D151" s="6"/>
      <c r="E151" s="6"/>
      <c r="F151" s="6"/>
      <c r="G151" s="6"/>
      <c r="H151" s="6"/>
      <c r="I151" s="6"/>
      <c r="J151" s="12">
        <v>50</v>
      </c>
      <c r="K151" s="6"/>
      <c r="L151" s="6"/>
      <c r="M151" s="6"/>
      <c r="N151" s="6"/>
      <c r="O151" s="6"/>
      <c r="P151" s="21">
        <v>1</v>
      </c>
      <c r="Q151" s="6"/>
    </row>
    <row r="152" spans="1:17" ht="53.25">
      <c r="A152" s="6">
        <v>128</v>
      </c>
      <c r="B152" s="2" t="s">
        <v>209</v>
      </c>
      <c r="C152" s="6"/>
      <c r="D152" s="6"/>
      <c r="E152" s="6"/>
      <c r="F152" s="6"/>
      <c r="G152" s="6"/>
      <c r="H152" s="6"/>
      <c r="I152" s="6"/>
      <c r="J152" s="12">
        <v>40</v>
      </c>
      <c r="K152" s="6"/>
      <c r="L152" s="6"/>
      <c r="M152" s="6"/>
      <c r="N152" s="6"/>
      <c r="O152" s="6"/>
      <c r="P152" s="21">
        <v>1</v>
      </c>
      <c r="Q152" s="6"/>
    </row>
    <row r="153" spans="1:17" ht="53.25">
      <c r="A153" s="6">
        <v>129</v>
      </c>
      <c r="B153" s="2" t="s">
        <v>210</v>
      </c>
      <c r="C153" s="6"/>
      <c r="D153" s="6"/>
      <c r="E153" s="6"/>
      <c r="F153" s="6"/>
      <c r="G153" s="6"/>
      <c r="H153" s="6"/>
      <c r="I153" s="6"/>
      <c r="J153" s="12">
        <v>50</v>
      </c>
      <c r="K153" s="6"/>
      <c r="L153" s="6"/>
      <c r="M153" s="6"/>
      <c r="N153" s="6"/>
      <c r="O153" s="6"/>
      <c r="P153" s="21">
        <v>1</v>
      </c>
      <c r="Q153" s="6"/>
    </row>
    <row r="154" spans="1:17" ht="53.25">
      <c r="A154" s="6">
        <v>130</v>
      </c>
      <c r="B154" s="2" t="s">
        <v>211</v>
      </c>
      <c r="C154" s="6"/>
      <c r="D154" s="6"/>
      <c r="E154" s="6"/>
      <c r="F154" s="6"/>
      <c r="G154" s="6"/>
      <c r="H154" s="6"/>
      <c r="I154" s="6"/>
      <c r="J154" s="12">
        <v>60</v>
      </c>
      <c r="K154" s="6"/>
      <c r="L154" s="6"/>
      <c r="M154" s="6"/>
      <c r="N154" s="6"/>
      <c r="O154" s="6"/>
      <c r="P154" s="21">
        <v>1</v>
      </c>
      <c r="Q154" s="6"/>
    </row>
    <row r="155" spans="1:17" ht="84.75">
      <c r="A155" s="6">
        <v>131</v>
      </c>
      <c r="B155" s="2" t="s">
        <v>212</v>
      </c>
      <c r="C155" s="6"/>
      <c r="D155" s="6"/>
      <c r="E155" s="6"/>
      <c r="F155" s="6"/>
      <c r="G155" s="6"/>
      <c r="H155" s="6"/>
      <c r="I155" s="6"/>
      <c r="J155" s="12">
        <v>210</v>
      </c>
      <c r="K155" s="6"/>
      <c r="L155" s="6"/>
      <c r="M155" s="6"/>
      <c r="N155" s="6"/>
      <c r="O155" s="6"/>
      <c r="P155" s="21">
        <v>1</v>
      </c>
      <c r="Q155" s="6"/>
    </row>
    <row r="156" spans="1:17" ht="42.75">
      <c r="A156" s="6">
        <v>132</v>
      </c>
      <c r="B156" s="2" t="s">
        <v>213</v>
      </c>
      <c r="C156" s="6"/>
      <c r="D156" s="6"/>
      <c r="E156" s="6"/>
      <c r="F156" s="6"/>
      <c r="G156" s="6"/>
      <c r="H156" s="6"/>
      <c r="I156" s="6"/>
      <c r="J156" s="12">
        <v>60</v>
      </c>
      <c r="K156" s="6"/>
      <c r="L156" s="6"/>
      <c r="M156" s="6"/>
      <c r="N156" s="6"/>
      <c r="O156" s="6"/>
      <c r="P156" s="21">
        <v>1</v>
      </c>
      <c r="Q156" s="6"/>
    </row>
    <row r="157" spans="1:17" ht="53.25">
      <c r="A157" s="6">
        <v>133</v>
      </c>
      <c r="B157" s="2" t="s">
        <v>214</v>
      </c>
      <c r="C157" s="6"/>
      <c r="D157" s="6"/>
      <c r="E157" s="6"/>
      <c r="F157" s="6"/>
      <c r="G157" s="6"/>
      <c r="H157" s="6"/>
      <c r="I157" s="6"/>
      <c r="J157" s="12">
        <v>20</v>
      </c>
      <c r="K157" s="6"/>
      <c r="L157" s="6"/>
      <c r="M157" s="6"/>
      <c r="N157" s="6"/>
      <c r="O157" s="6"/>
      <c r="P157" s="21"/>
      <c r="Q157" s="6"/>
    </row>
    <row r="158" spans="1:17" ht="53.25">
      <c r="A158" s="6">
        <v>134</v>
      </c>
      <c r="B158" s="2" t="s">
        <v>215</v>
      </c>
      <c r="C158" s="6"/>
      <c r="D158" s="6"/>
      <c r="E158" s="6"/>
      <c r="F158" s="6"/>
      <c r="G158" s="6"/>
      <c r="H158" s="6"/>
      <c r="I158" s="6"/>
      <c r="J158" s="12">
        <v>10</v>
      </c>
      <c r="K158" s="6"/>
      <c r="L158" s="6"/>
      <c r="M158" s="6"/>
      <c r="N158" s="6"/>
      <c r="O158" s="6"/>
      <c r="P158" s="21">
        <v>1</v>
      </c>
      <c r="Q158" s="6"/>
    </row>
    <row r="159" spans="1:17" ht="53.25">
      <c r="A159" s="6">
        <v>135</v>
      </c>
      <c r="B159" s="2" t="s">
        <v>216</v>
      </c>
      <c r="C159" s="6"/>
      <c r="D159" s="6"/>
      <c r="E159" s="6"/>
      <c r="F159" s="6"/>
      <c r="G159" s="6"/>
      <c r="H159" s="6"/>
      <c r="I159" s="6"/>
      <c r="J159" s="12">
        <v>70</v>
      </c>
      <c r="K159" s="6"/>
      <c r="L159" s="6"/>
      <c r="M159" s="6"/>
      <c r="N159" s="6"/>
      <c r="O159" s="6"/>
      <c r="P159" s="21"/>
      <c r="Q159" s="6"/>
    </row>
    <row r="160" spans="1:17" ht="53.25">
      <c r="A160" s="6">
        <v>136</v>
      </c>
      <c r="B160" s="2" t="s">
        <v>217</v>
      </c>
      <c r="C160" s="6"/>
      <c r="D160" s="6"/>
      <c r="E160" s="6"/>
      <c r="F160" s="6"/>
      <c r="G160" s="6"/>
      <c r="H160" s="6"/>
      <c r="I160" s="6"/>
      <c r="J160" s="12">
        <v>90</v>
      </c>
      <c r="K160" s="6"/>
      <c r="L160" s="6"/>
      <c r="M160" s="6"/>
      <c r="N160" s="6"/>
      <c r="O160" s="6"/>
      <c r="P160" s="21"/>
      <c r="Q160" s="6"/>
    </row>
    <row r="161" spans="1:17" ht="53.25">
      <c r="A161" s="6">
        <v>137</v>
      </c>
      <c r="B161" s="2" t="s">
        <v>218</v>
      </c>
      <c r="C161" s="6"/>
      <c r="D161" s="6"/>
      <c r="E161" s="6"/>
      <c r="F161" s="6"/>
      <c r="G161" s="6"/>
      <c r="H161" s="6"/>
      <c r="I161" s="6"/>
      <c r="J161" s="12">
        <v>60</v>
      </c>
      <c r="K161" s="6"/>
      <c r="L161" s="6"/>
      <c r="M161" s="6"/>
      <c r="N161" s="6"/>
      <c r="O161" s="6"/>
      <c r="P161" s="21">
        <v>1</v>
      </c>
      <c r="Q161" s="6"/>
    </row>
    <row r="162" spans="1:17" ht="53.25">
      <c r="A162" s="6">
        <v>138</v>
      </c>
      <c r="B162" s="2" t="s">
        <v>219</v>
      </c>
      <c r="C162" s="6"/>
      <c r="D162" s="6"/>
      <c r="E162" s="6"/>
      <c r="F162" s="6"/>
      <c r="G162" s="6"/>
      <c r="H162" s="6"/>
      <c r="I162" s="6"/>
      <c r="J162" s="12">
        <v>30</v>
      </c>
      <c r="K162" s="6"/>
      <c r="L162" s="6"/>
      <c r="M162" s="6"/>
      <c r="N162" s="6"/>
      <c r="O162" s="6"/>
      <c r="P162" s="21"/>
      <c r="Q162" s="6"/>
    </row>
    <row r="163" spans="1:17" ht="53.25">
      <c r="A163" s="6">
        <v>139</v>
      </c>
      <c r="B163" s="2" t="s">
        <v>220</v>
      </c>
      <c r="C163" s="6"/>
      <c r="D163" s="6"/>
      <c r="E163" s="6"/>
      <c r="F163" s="6"/>
      <c r="G163" s="6"/>
      <c r="H163" s="6"/>
      <c r="I163" s="6"/>
      <c r="J163" s="12">
        <v>70</v>
      </c>
      <c r="K163" s="6"/>
      <c r="L163" s="6"/>
      <c r="M163" s="6"/>
      <c r="N163" s="6"/>
      <c r="O163" s="6"/>
      <c r="P163" s="21">
        <v>1</v>
      </c>
      <c r="Q163" s="6"/>
    </row>
    <row r="164" spans="1:17" ht="53.25">
      <c r="A164" s="6">
        <v>140</v>
      </c>
      <c r="B164" s="2" t="s">
        <v>221</v>
      </c>
      <c r="C164" s="6"/>
      <c r="D164" s="6"/>
      <c r="E164" s="6"/>
      <c r="F164" s="6"/>
      <c r="G164" s="6"/>
      <c r="H164" s="6"/>
      <c r="I164" s="6"/>
      <c r="J164" s="12">
        <v>50</v>
      </c>
      <c r="K164" s="6"/>
      <c r="L164" s="6"/>
      <c r="M164" s="6"/>
      <c r="N164" s="6"/>
      <c r="O164" s="6"/>
      <c r="P164" s="21"/>
      <c r="Q164" s="6"/>
    </row>
    <row r="165" spans="1:17" ht="53.25">
      <c r="A165" s="6">
        <v>141</v>
      </c>
      <c r="B165" s="2" t="s">
        <v>222</v>
      </c>
      <c r="C165" s="6"/>
      <c r="D165" s="6"/>
      <c r="E165" s="6"/>
      <c r="F165" s="6"/>
      <c r="G165" s="6"/>
      <c r="H165" s="6"/>
      <c r="I165" s="6"/>
      <c r="J165" s="12">
        <v>120</v>
      </c>
      <c r="K165" s="6"/>
      <c r="L165" s="6"/>
      <c r="M165" s="6"/>
      <c r="N165" s="6"/>
      <c r="O165" s="6"/>
      <c r="P165" s="21">
        <v>1</v>
      </c>
      <c r="Q165" s="6"/>
    </row>
    <row r="166" spans="1:17" ht="53.25">
      <c r="A166" s="6">
        <v>142</v>
      </c>
      <c r="B166" s="2" t="s">
        <v>223</v>
      </c>
      <c r="C166" s="6"/>
      <c r="D166" s="6"/>
      <c r="E166" s="6"/>
      <c r="F166" s="6"/>
      <c r="G166" s="6"/>
      <c r="H166" s="6"/>
      <c r="I166" s="6"/>
      <c r="J166" s="12">
        <v>100</v>
      </c>
      <c r="K166" s="6"/>
      <c r="L166" s="6"/>
      <c r="M166" s="6"/>
      <c r="N166" s="6"/>
      <c r="O166" s="6"/>
      <c r="P166" s="21"/>
      <c r="Q166" s="6"/>
    </row>
    <row r="167" spans="1:17" ht="53.25">
      <c r="A167" s="6">
        <v>143</v>
      </c>
      <c r="B167" s="2" t="s">
        <v>224</v>
      </c>
      <c r="C167" s="6"/>
      <c r="D167" s="6"/>
      <c r="E167" s="6"/>
      <c r="F167" s="6"/>
      <c r="G167" s="6"/>
      <c r="H167" s="6"/>
      <c r="I167" s="6"/>
      <c r="J167" s="12">
        <v>210</v>
      </c>
      <c r="K167" s="6"/>
      <c r="L167" s="6"/>
      <c r="M167" s="6"/>
      <c r="N167" s="6"/>
      <c r="O167" s="6"/>
      <c r="P167" s="21"/>
      <c r="Q167" s="6"/>
    </row>
    <row r="168" spans="1:17" ht="53.25">
      <c r="A168" s="6">
        <v>144</v>
      </c>
      <c r="B168" s="2" t="s">
        <v>225</v>
      </c>
      <c r="C168" s="6"/>
      <c r="D168" s="6"/>
      <c r="E168" s="6"/>
      <c r="F168" s="6"/>
      <c r="G168" s="6"/>
      <c r="H168" s="6"/>
      <c r="I168" s="6"/>
      <c r="J168" s="12">
        <v>130</v>
      </c>
      <c r="K168" s="6"/>
      <c r="L168" s="6"/>
      <c r="M168" s="6"/>
      <c r="N168" s="6"/>
      <c r="O168" s="6"/>
      <c r="P168" s="21"/>
      <c r="Q168" s="6"/>
    </row>
    <row r="169" spans="1:17" ht="53.25">
      <c r="A169" s="6">
        <v>145</v>
      </c>
      <c r="B169" s="2" t="s">
        <v>226</v>
      </c>
      <c r="C169" s="6"/>
      <c r="D169" s="6"/>
      <c r="E169" s="6"/>
      <c r="F169" s="6"/>
      <c r="G169" s="6"/>
      <c r="H169" s="6"/>
      <c r="I169" s="6"/>
      <c r="J169" s="12">
        <v>210</v>
      </c>
      <c r="K169" s="6"/>
      <c r="L169" s="6"/>
      <c r="M169" s="6"/>
      <c r="N169" s="6"/>
      <c r="O169" s="6"/>
      <c r="P169" s="21"/>
      <c r="Q169" s="6"/>
    </row>
    <row r="170" spans="1:17" ht="53.25">
      <c r="A170" s="6">
        <v>146</v>
      </c>
      <c r="B170" s="2" t="s">
        <v>227</v>
      </c>
      <c r="C170" s="6"/>
      <c r="D170" s="6"/>
      <c r="E170" s="6"/>
      <c r="F170" s="6"/>
      <c r="G170" s="6"/>
      <c r="H170" s="6"/>
      <c r="I170" s="6"/>
      <c r="J170" s="12">
        <v>140</v>
      </c>
      <c r="K170" s="6"/>
      <c r="L170" s="6"/>
      <c r="M170" s="6"/>
      <c r="N170" s="6"/>
      <c r="O170" s="6"/>
      <c r="P170" s="21"/>
      <c r="Q170" s="6"/>
    </row>
    <row r="171" spans="1:17" ht="33" thickBot="1">
      <c r="A171" s="6">
        <v>147</v>
      </c>
      <c r="B171" s="2" t="s">
        <v>228</v>
      </c>
      <c r="C171" s="6"/>
      <c r="D171" s="6"/>
      <c r="E171" s="6"/>
      <c r="F171" s="6"/>
      <c r="G171" s="6"/>
      <c r="H171" s="6"/>
      <c r="I171" s="6"/>
      <c r="J171" s="12">
        <v>0</v>
      </c>
      <c r="K171" s="6"/>
      <c r="L171" s="6"/>
      <c r="M171" s="6"/>
      <c r="N171" s="6"/>
      <c r="O171" s="6"/>
      <c r="P171" s="21">
        <v>1</v>
      </c>
      <c r="Q171" s="8"/>
    </row>
    <row r="172" spans="1:17" ht="95.25" thickBot="1">
      <c r="A172" s="6">
        <v>148</v>
      </c>
      <c r="B172" s="9" t="s">
        <v>229</v>
      </c>
      <c r="C172" s="1" t="s">
        <v>182</v>
      </c>
      <c r="D172" s="6"/>
      <c r="E172" s="11" t="s">
        <v>76</v>
      </c>
      <c r="F172" s="6"/>
      <c r="G172" s="11" t="s">
        <v>76</v>
      </c>
      <c r="H172" s="6"/>
      <c r="I172" s="6"/>
      <c r="J172" s="12">
        <v>0</v>
      </c>
      <c r="K172" s="6"/>
      <c r="L172" s="6"/>
      <c r="M172" s="6"/>
      <c r="N172" s="6"/>
      <c r="O172" s="6"/>
      <c r="P172" s="21">
        <v>1</v>
      </c>
      <c r="Q172" s="8" t="s">
        <v>270</v>
      </c>
    </row>
    <row r="173" spans="1:17" ht="64.5" thickBot="1">
      <c r="A173" s="6">
        <v>149</v>
      </c>
      <c r="B173" s="2" t="s">
        <v>230</v>
      </c>
      <c r="C173" s="6"/>
      <c r="D173" s="6"/>
      <c r="E173" s="6"/>
      <c r="F173" s="6"/>
      <c r="G173" s="11" t="s">
        <v>76</v>
      </c>
      <c r="H173" s="6"/>
      <c r="I173" s="6"/>
      <c r="J173" s="12">
        <v>50</v>
      </c>
      <c r="K173" s="6"/>
      <c r="L173" s="6"/>
      <c r="M173" s="6"/>
      <c r="N173" s="6"/>
      <c r="O173" s="6"/>
      <c r="P173" s="21"/>
      <c r="Q173" s="8"/>
    </row>
    <row r="174" spans="1:17" ht="64.5" thickBot="1">
      <c r="A174" s="6">
        <v>150</v>
      </c>
      <c r="B174" s="2" t="s">
        <v>231</v>
      </c>
      <c r="C174" s="6"/>
      <c r="D174" s="6"/>
      <c r="E174" s="6"/>
      <c r="F174" s="6"/>
      <c r="G174" s="11" t="s">
        <v>76</v>
      </c>
      <c r="H174" s="6"/>
      <c r="I174" s="6"/>
      <c r="J174" s="12">
        <v>100</v>
      </c>
      <c r="K174" s="6"/>
      <c r="L174" s="6"/>
      <c r="M174" s="6"/>
      <c r="N174" s="6"/>
      <c r="O174" s="6"/>
      <c r="P174" s="21">
        <v>1</v>
      </c>
      <c r="Q174" s="8" t="s">
        <v>270</v>
      </c>
    </row>
    <row r="175" spans="1:17" ht="84.75">
      <c r="A175" s="6">
        <v>151</v>
      </c>
      <c r="B175" s="2" t="s">
        <v>232</v>
      </c>
      <c r="C175" s="6"/>
      <c r="D175" s="6"/>
      <c r="E175" s="6"/>
      <c r="F175" s="6"/>
      <c r="G175" s="6"/>
      <c r="H175" s="6"/>
      <c r="I175" s="6"/>
      <c r="J175" s="6">
        <v>0</v>
      </c>
      <c r="K175" s="6"/>
      <c r="L175" s="6"/>
      <c r="M175" s="6"/>
      <c r="N175" s="6"/>
      <c r="O175" s="6"/>
      <c r="P175" s="21"/>
      <c r="Q175" s="8" t="s">
        <v>270</v>
      </c>
    </row>
    <row r="176" spans="1:17" ht="12.75">
      <c r="A176" s="6"/>
      <c r="B176" s="2" t="s">
        <v>288</v>
      </c>
      <c r="C176" s="8">
        <v>1</v>
      </c>
      <c r="D176" s="8">
        <f>SUM(D151:D175)</f>
        <v>0</v>
      </c>
      <c r="E176" s="8">
        <v>1</v>
      </c>
      <c r="F176" s="8">
        <f>SUM(F151:F175)</f>
        <v>0</v>
      </c>
      <c r="G176" s="8">
        <v>3</v>
      </c>
      <c r="H176" s="8">
        <f>SUM(H151:H175)</f>
        <v>0</v>
      </c>
      <c r="I176" s="8">
        <f>SUM(I151:I175)</f>
        <v>0</v>
      </c>
      <c r="J176" s="8">
        <f>SUM(J151:J175)</f>
        <v>1930</v>
      </c>
      <c r="K176" s="8">
        <f aca="true" t="shared" si="7" ref="K176:P176">SUM(K151:K175)</f>
        <v>0</v>
      </c>
      <c r="L176" s="8">
        <f t="shared" si="7"/>
        <v>0</v>
      </c>
      <c r="M176" s="8">
        <f t="shared" si="7"/>
        <v>0</v>
      </c>
      <c r="N176" s="8">
        <f t="shared" si="7"/>
        <v>0</v>
      </c>
      <c r="O176" s="8">
        <f t="shared" si="7"/>
        <v>0</v>
      </c>
      <c r="P176" s="8">
        <f t="shared" si="7"/>
        <v>13</v>
      </c>
      <c r="Q176" s="8">
        <v>3</v>
      </c>
    </row>
    <row r="177" spans="1:17" ht="16.5" thickBot="1">
      <c r="A177" s="66" t="s">
        <v>233</v>
      </c>
      <c r="B177" s="66"/>
      <c r="C177" s="66"/>
      <c r="D177" s="66"/>
      <c r="E177" s="66"/>
      <c r="F177" s="66"/>
      <c r="G177" s="66"/>
      <c r="H177" s="66"/>
      <c r="I177" s="66" t="s">
        <v>233</v>
      </c>
      <c r="J177" s="66"/>
      <c r="K177" s="66"/>
      <c r="L177" s="66"/>
      <c r="M177" s="66" t="s">
        <v>233</v>
      </c>
      <c r="N177" s="66"/>
      <c r="O177" s="66"/>
      <c r="P177" s="66"/>
      <c r="Q177" s="66"/>
    </row>
    <row r="178" spans="1:17" ht="95.25" thickBot="1">
      <c r="A178" s="6">
        <v>152</v>
      </c>
      <c r="B178" s="9" t="s">
        <v>234</v>
      </c>
      <c r="C178" s="1" t="s">
        <v>182</v>
      </c>
      <c r="D178" s="6"/>
      <c r="E178" s="11" t="s">
        <v>76</v>
      </c>
      <c r="F178" s="6"/>
      <c r="G178" s="6"/>
      <c r="H178" s="6"/>
      <c r="I178" s="6"/>
      <c r="J178" s="12">
        <v>660</v>
      </c>
      <c r="K178" s="6"/>
      <c r="L178" s="6"/>
      <c r="M178" s="6"/>
      <c r="N178" s="6"/>
      <c r="O178" s="6"/>
      <c r="P178" s="8">
        <v>1</v>
      </c>
      <c r="Q178" s="6"/>
    </row>
    <row r="179" spans="1:17" ht="53.25">
      <c r="A179" s="6">
        <v>153</v>
      </c>
      <c r="B179" s="2" t="s">
        <v>235</v>
      </c>
      <c r="C179" s="6"/>
      <c r="D179" s="6"/>
      <c r="E179" s="6"/>
      <c r="F179" s="6"/>
      <c r="G179" s="6"/>
      <c r="H179" s="6"/>
      <c r="I179" s="6"/>
      <c r="J179" s="12">
        <v>150</v>
      </c>
      <c r="K179" s="6"/>
      <c r="L179" s="6"/>
      <c r="M179" s="6"/>
      <c r="N179" s="6"/>
      <c r="O179" s="6"/>
      <c r="P179" s="8"/>
      <c r="Q179" s="6"/>
    </row>
    <row r="180" spans="1:17" ht="53.25">
      <c r="A180" s="6">
        <v>154</v>
      </c>
      <c r="B180" s="2" t="s">
        <v>236</v>
      </c>
      <c r="C180" s="6"/>
      <c r="D180" s="6"/>
      <c r="E180" s="6"/>
      <c r="F180" s="6"/>
      <c r="G180" s="6"/>
      <c r="H180" s="6"/>
      <c r="I180" s="6"/>
      <c r="J180" s="12">
        <v>190</v>
      </c>
      <c r="K180" s="6"/>
      <c r="L180" s="6"/>
      <c r="M180" s="6"/>
      <c r="N180" s="6"/>
      <c r="O180" s="6"/>
      <c r="P180" s="8"/>
      <c r="Q180" s="6"/>
    </row>
    <row r="181" spans="1:17" ht="53.25">
      <c r="A181" s="6">
        <v>155</v>
      </c>
      <c r="B181" s="2" t="s">
        <v>237</v>
      </c>
      <c r="C181" s="6"/>
      <c r="D181" s="6"/>
      <c r="E181" s="6"/>
      <c r="F181" s="6"/>
      <c r="G181" s="6"/>
      <c r="H181" s="6"/>
      <c r="I181" s="6"/>
      <c r="J181" s="12">
        <v>190</v>
      </c>
      <c r="K181" s="6"/>
      <c r="L181" s="6"/>
      <c r="M181" s="6"/>
      <c r="N181" s="6"/>
      <c r="O181" s="6"/>
      <c r="P181" s="8"/>
      <c r="Q181" s="6"/>
    </row>
    <row r="182" spans="1:17" ht="53.25">
      <c r="A182" s="6">
        <v>156</v>
      </c>
      <c r="B182" s="2" t="s">
        <v>238</v>
      </c>
      <c r="C182" s="6"/>
      <c r="D182" s="6"/>
      <c r="E182" s="6"/>
      <c r="F182" s="6"/>
      <c r="G182" s="6"/>
      <c r="H182" s="6"/>
      <c r="I182" s="6"/>
      <c r="J182" s="12">
        <v>210</v>
      </c>
      <c r="K182" s="6"/>
      <c r="L182" s="6"/>
      <c r="M182" s="6"/>
      <c r="N182" s="6"/>
      <c r="O182" s="6"/>
      <c r="P182" s="8"/>
      <c r="Q182" s="6"/>
    </row>
    <row r="183" spans="1:17" ht="53.25">
      <c r="A183" s="6">
        <v>157</v>
      </c>
      <c r="B183" s="2" t="s">
        <v>239</v>
      </c>
      <c r="C183" s="6"/>
      <c r="D183" s="6"/>
      <c r="E183" s="6"/>
      <c r="F183" s="6"/>
      <c r="G183" s="6"/>
      <c r="H183" s="6"/>
      <c r="I183" s="6"/>
      <c r="J183" s="12">
        <v>40</v>
      </c>
      <c r="K183" s="6"/>
      <c r="L183" s="6"/>
      <c r="M183" s="6"/>
      <c r="N183" s="6"/>
      <c r="O183" s="6"/>
      <c r="P183" s="8"/>
      <c r="Q183" s="6"/>
    </row>
    <row r="184" spans="1:17" ht="53.25">
      <c r="A184" s="6">
        <v>158</v>
      </c>
      <c r="B184" s="2" t="s">
        <v>240</v>
      </c>
      <c r="C184" s="6"/>
      <c r="D184" s="6"/>
      <c r="E184" s="6"/>
      <c r="F184" s="6"/>
      <c r="G184" s="6"/>
      <c r="H184" s="6"/>
      <c r="I184" s="6"/>
      <c r="J184" s="12">
        <v>100</v>
      </c>
      <c r="K184" s="6"/>
      <c r="L184" s="6"/>
      <c r="M184" s="6"/>
      <c r="N184" s="6"/>
      <c r="O184" s="6"/>
      <c r="P184" s="8"/>
      <c r="Q184" s="6"/>
    </row>
    <row r="185" spans="1:17" ht="53.25">
      <c r="A185" s="6">
        <v>159</v>
      </c>
      <c r="B185" s="2" t="s">
        <v>241</v>
      </c>
      <c r="C185" s="6"/>
      <c r="D185" s="6"/>
      <c r="E185" s="6"/>
      <c r="F185" s="6"/>
      <c r="G185" s="6"/>
      <c r="H185" s="6"/>
      <c r="I185" s="6"/>
      <c r="J185" s="12">
        <v>60</v>
      </c>
      <c r="K185" s="6"/>
      <c r="L185" s="6"/>
      <c r="M185" s="6"/>
      <c r="N185" s="6"/>
      <c r="O185" s="6"/>
      <c r="P185" s="8"/>
      <c r="Q185" s="6"/>
    </row>
    <row r="186" spans="1:17" ht="53.25">
      <c r="A186" s="6">
        <v>160</v>
      </c>
      <c r="B186" s="2" t="s">
        <v>242</v>
      </c>
      <c r="C186" s="6"/>
      <c r="D186" s="6"/>
      <c r="E186" s="6"/>
      <c r="F186" s="6"/>
      <c r="G186" s="6"/>
      <c r="H186" s="6"/>
      <c r="I186" s="6"/>
      <c r="J186" s="12">
        <v>80</v>
      </c>
      <c r="K186" s="6"/>
      <c r="L186" s="6"/>
      <c r="M186" s="6"/>
      <c r="N186" s="6"/>
      <c r="O186" s="6"/>
      <c r="P186" s="8"/>
      <c r="Q186" s="6"/>
    </row>
    <row r="187" spans="1:17" ht="53.25">
      <c r="A187" s="6">
        <v>161</v>
      </c>
      <c r="B187" s="2" t="s">
        <v>243</v>
      </c>
      <c r="C187" s="6"/>
      <c r="D187" s="6"/>
      <c r="E187" s="6"/>
      <c r="F187" s="6"/>
      <c r="G187" s="6"/>
      <c r="H187" s="6"/>
      <c r="I187" s="6"/>
      <c r="J187" s="12">
        <v>10</v>
      </c>
      <c r="K187" s="6"/>
      <c r="L187" s="6"/>
      <c r="M187" s="6"/>
      <c r="N187" s="6"/>
      <c r="O187" s="6"/>
      <c r="P187" s="8"/>
      <c r="Q187" s="6"/>
    </row>
    <row r="188" spans="1:17" ht="53.25">
      <c r="A188" s="6">
        <v>162</v>
      </c>
      <c r="B188" s="2" t="s">
        <v>244</v>
      </c>
      <c r="C188" s="6"/>
      <c r="D188" s="6"/>
      <c r="E188" s="6"/>
      <c r="F188" s="6"/>
      <c r="G188" s="6"/>
      <c r="H188" s="6"/>
      <c r="I188" s="6"/>
      <c r="J188" s="12">
        <v>10</v>
      </c>
      <c r="K188" s="6"/>
      <c r="L188" s="6"/>
      <c r="M188" s="6"/>
      <c r="N188" s="6"/>
      <c r="O188" s="6"/>
      <c r="P188" s="8"/>
      <c r="Q188" s="6"/>
    </row>
    <row r="189" spans="1:17" ht="53.25">
      <c r="A189" s="6">
        <v>163</v>
      </c>
      <c r="B189" s="2" t="s">
        <v>245</v>
      </c>
      <c r="C189" s="6"/>
      <c r="D189" s="6"/>
      <c r="E189" s="6"/>
      <c r="F189" s="6"/>
      <c r="G189" s="6"/>
      <c r="H189" s="6"/>
      <c r="I189" s="6"/>
      <c r="J189" s="12">
        <v>70</v>
      </c>
      <c r="K189" s="6"/>
      <c r="L189" s="6"/>
      <c r="M189" s="6"/>
      <c r="N189" s="6"/>
      <c r="O189" s="6"/>
      <c r="P189" s="8"/>
      <c r="Q189" s="6"/>
    </row>
    <row r="190" spans="1:17" ht="53.25">
      <c r="A190" s="6">
        <v>164</v>
      </c>
      <c r="B190" s="2" t="s">
        <v>246</v>
      </c>
      <c r="C190" s="6"/>
      <c r="D190" s="6"/>
      <c r="E190" s="6"/>
      <c r="F190" s="6"/>
      <c r="G190" s="6"/>
      <c r="H190" s="6"/>
      <c r="I190" s="6"/>
      <c r="J190" s="12">
        <v>40</v>
      </c>
      <c r="K190" s="6"/>
      <c r="L190" s="6"/>
      <c r="M190" s="6"/>
      <c r="N190" s="6"/>
      <c r="O190" s="6"/>
      <c r="P190" s="8"/>
      <c r="Q190" s="6"/>
    </row>
    <row r="191" spans="1:17" ht="53.25">
      <c r="A191" s="6">
        <v>165</v>
      </c>
      <c r="B191" s="2" t="s">
        <v>247</v>
      </c>
      <c r="C191" s="6"/>
      <c r="D191" s="6"/>
      <c r="E191" s="6"/>
      <c r="F191" s="6"/>
      <c r="G191" s="6"/>
      <c r="H191" s="6"/>
      <c r="I191" s="6"/>
      <c r="J191" s="12">
        <v>10</v>
      </c>
      <c r="K191" s="6"/>
      <c r="L191" s="6"/>
      <c r="M191" s="6"/>
      <c r="N191" s="6"/>
      <c r="O191" s="6"/>
      <c r="P191" s="8"/>
      <c r="Q191" s="6"/>
    </row>
    <row r="192" spans="1:17" ht="12.75">
      <c r="A192" s="6"/>
      <c r="B192" s="2" t="s">
        <v>288</v>
      </c>
      <c r="C192" s="6">
        <v>1</v>
      </c>
      <c r="D192" s="6">
        <v>0</v>
      </c>
      <c r="E192" s="6">
        <v>1</v>
      </c>
      <c r="F192" s="6">
        <v>0</v>
      </c>
      <c r="G192" s="6">
        <v>0</v>
      </c>
      <c r="H192" s="6">
        <v>0</v>
      </c>
      <c r="I192" s="6">
        <v>0</v>
      </c>
      <c r="J192" s="12">
        <f>SUM(J178:J191)</f>
        <v>1820</v>
      </c>
      <c r="K192" s="12">
        <f aca="true" t="shared" si="8" ref="K192:Q192">SUM(K178:K191)</f>
        <v>0</v>
      </c>
      <c r="L192" s="12">
        <f t="shared" si="8"/>
        <v>0</v>
      </c>
      <c r="M192" s="12">
        <f t="shared" si="8"/>
        <v>0</v>
      </c>
      <c r="N192" s="12">
        <f t="shared" si="8"/>
        <v>0</v>
      </c>
      <c r="O192" s="12">
        <f t="shared" si="8"/>
        <v>0</v>
      </c>
      <c r="P192" s="12">
        <f t="shared" si="8"/>
        <v>1</v>
      </c>
      <c r="Q192" s="12">
        <f t="shared" si="8"/>
        <v>0</v>
      </c>
    </row>
    <row r="193" spans="1:17" ht="15.75">
      <c r="A193" s="66" t="s">
        <v>248</v>
      </c>
      <c r="B193" s="66"/>
      <c r="C193" s="66"/>
      <c r="D193" s="66"/>
      <c r="E193" s="66"/>
      <c r="F193" s="66"/>
      <c r="G193" s="66"/>
      <c r="H193" s="66"/>
      <c r="I193" s="66" t="s">
        <v>248</v>
      </c>
      <c r="J193" s="66"/>
      <c r="K193" s="66"/>
      <c r="L193" s="66"/>
      <c r="M193" s="66" t="s">
        <v>248</v>
      </c>
      <c r="N193" s="66"/>
      <c r="O193" s="66"/>
      <c r="P193" s="66"/>
      <c r="Q193" s="66"/>
    </row>
    <row r="194" spans="1:17" ht="94.5">
      <c r="A194" s="6">
        <v>166</v>
      </c>
      <c r="B194" s="22" t="s">
        <v>249</v>
      </c>
      <c r="C194" s="1" t="s">
        <v>182</v>
      </c>
      <c r="D194" s="6"/>
      <c r="E194" s="6"/>
      <c r="F194" s="6"/>
      <c r="G194" s="6"/>
      <c r="H194" s="6"/>
      <c r="I194" s="6"/>
      <c r="J194" s="12">
        <v>510</v>
      </c>
      <c r="K194" s="6"/>
      <c r="L194" s="6"/>
      <c r="M194" s="6"/>
      <c r="N194" s="6"/>
      <c r="O194" s="6"/>
      <c r="P194" s="21">
        <v>1</v>
      </c>
      <c r="Q194" s="6"/>
    </row>
    <row r="195" spans="1:17" ht="63.75">
      <c r="A195" s="6">
        <v>167</v>
      </c>
      <c r="B195" s="2" t="s">
        <v>250</v>
      </c>
      <c r="C195" s="6"/>
      <c r="D195" s="6"/>
      <c r="E195" s="6"/>
      <c r="F195" s="6"/>
      <c r="G195" s="6"/>
      <c r="H195" s="6"/>
      <c r="I195" s="6"/>
      <c r="J195" s="12">
        <v>60</v>
      </c>
      <c r="K195" s="6"/>
      <c r="L195" s="6"/>
      <c r="M195" s="6"/>
      <c r="N195" s="6"/>
      <c r="O195" s="6"/>
      <c r="P195" s="21">
        <v>1</v>
      </c>
      <c r="Q195" s="6"/>
    </row>
    <row r="196" spans="1:17" ht="74.25">
      <c r="A196" s="6">
        <v>168</v>
      </c>
      <c r="B196" s="2" t="s">
        <v>251</v>
      </c>
      <c r="C196" s="6"/>
      <c r="D196" s="6"/>
      <c r="E196" s="6"/>
      <c r="F196" s="6"/>
      <c r="G196" s="6"/>
      <c r="H196" s="6"/>
      <c r="I196" s="6"/>
      <c r="J196" s="12">
        <v>50</v>
      </c>
      <c r="K196" s="6"/>
      <c r="L196" s="6"/>
      <c r="M196" s="6"/>
      <c r="N196" s="6"/>
      <c r="O196" s="6"/>
      <c r="P196" s="21"/>
      <c r="Q196" s="6"/>
    </row>
    <row r="197" spans="1:17" ht="63.75">
      <c r="A197" s="6">
        <v>169</v>
      </c>
      <c r="B197" s="2" t="s">
        <v>252</v>
      </c>
      <c r="C197" s="6"/>
      <c r="D197" s="6"/>
      <c r="E197" s="6"/>
      <c r="F197" s="6"/>
      <c r="G197" s="6"/>
      <c r="H197" s="6"/>
      <c r="I197" s="6"/>
      <c r="J197" s="12">
        <v>120</v>
      </c>
      <c r="K197" s="6"/>
      <c r="L197" s="6"/>
      <c r="M197" s="6"/>
      <c r="N197" s="6"/>
      <c r="O197" s="6"/>
      <c r="P197" s="21"/>
      <c r="Q197" s="6"/>
    </row>
    <row r="198" spans="1:17" ht="63.75">
      <c r="A198" s="6">
        <v>170</v>
      </c>
      <c r="B198" s="2" t="s">
        <v>253</v>
      </c>
      <c r="C198" s="6"/>
      <c r="D198" s="6"/>
      <c r="E198" s="6"/>
      <c r="F198" s="6"/>
      <c r="G198" s="6"/>
      <c r="H198" s="6"/>
      <c r="I198" s="6"/>
      <c r="J198" s="12">
        <v>230</v>
      </c>
      <c r="K198" s="6"/>
      <c r="L198" s="6"/>
      <c r="M198" s="6"/>
      <c r="N198" s="6"/>
      <c r="O198" s="6"/>
      <c r="P198" s="21"/>
      <c r="Q198" s="6"/>
    </row>
    <row r="199" spans="1:17" ht="84.75">
      <c r="A199" s="6">
        <v>171</v>
      </c>
      <c r="B199" s="2" t="s">
        <v>254</v>
      </c>
      <c r="C199" s="6"/>
      <c r="D199" s="6"/>
      <c r="E199" s="6"/>
      <c r="F199" s="6"/>
      <c r="G199" s="6"/>
      <c r="H199" s="6"/>
      <c r="I199" s="6"/>
      <c r="J199" s="12">
        <v>20</v>
      </c>
      <c r="K199" s="6"/>
      <c r="L199" s="6"/>
      <c r="M199" s="6"/>
      <c r="N199" s="6"/>
      <c r="O199" s="6"/>
      <c r="P199" s="21"/>
      <c r="Q199" s="6"/>
    </row>
    <row r="200" spans="1:17" ht="84.75">
      <c r="A200" s="6">
        <v>172</v>
      </c>
      <c r="B200" s="2" t="s">
        <v>255</v>
      </c>
      <c r="C200" s="6"/>
      <c r="D200" s="6"/>
      <c r="E200" s="6"/>
      <c r="F200" s="6"/>
      <c r="G200" s="6"/>
      <c r="H200" s="6"/>
      <c r="I200" s="6"/>
      <c r="J200" s="12">
        <v>10</v>
      </c>
      <c r="K200" s="6"/>
      <c r="L200" s="6"/>
      <c r="M200" s="6"/>
      <c r="N200" s="6"/>
      <c r="O200" s="6"/>
      <c r="P200" s="21"/>
      <c r="Q200" s="6"/>
    </row>
    <row r="201" spans="1:17" ht="63.75">
      <c r="A201" s="6">
        <v>173</v>
      </c>
      <c r="B201" s="2" t="s">
        <v>256</v>
      </c>
      <c r="C201" s="6"/>
      <c r="D201" s="6"/>
      <c r="E201" s="6"/>
      <c r="F201" s="6"/>
      <c r="G201" s="6"/>
      <c r="H201" s="6"/>
      <c r="I201" s="6"/>
      <c r="J201" s="12">
        <v>30</v>
      </c>
      <c r="K201" s="6"/>
      <c r="L201" s="6"/>
      <c r="M201" s="6"/>
      <c r="N201" s="6"/>
      <c r="O201" s="6"/>
      <c r="P201" s="21">
        <v>1</v>
      </c>
      <c r="Q201" s="6"/>
    </row>
    <row r="202" spans="1:17" ht="63.75">
      <c r="A202" s="6">
        <v>174</v>
      </c>
      <c r="B202" s="2" t="s">
        <v>257</v>
      </c>
      <c r="C202" s="6"/>
      <c r="D202" s="6"/>
      <c r="E202" s="6"/>
      <c r="F202" s="6"/>
      <c r="G202" s="6"/>
      <c r="H202" s="6"/>
      <c r="I202" s="6"/>
      <c r="J202" s="12">
        <v>130</v>
      </c>
      <c r="K202" s="6"/>
      <c r="L202" s="6"/>
      <c r="M202" s="6"/>
      <c r="N202" s="6"/>
      <c r="O202" s="6"/>
      <c r="P202" s="21"/>
      <c r="Q202" s="6"/>
    </row>
    <row r="203" spans="1:17" ht="53.25">
      <c r="A203" s="6">
        <v>175</v>
      </c>
      <c r="B203" s="2" t="s">
        <v>258</v>
      </c>
      <c r="C203" s="6"/>
      <c r="D203" s="6"/>
      <c r="E203" s="6"/>
      <c r="F203" s="6"/>
      <c r="G203" s="6"/>
      <c r="H203" s="6"/>
      <c r="I203" s="6"/>
      <c r="J203" s="12">
        <v>40</v>
      </c>
      <c r="K203" s="6"/>
      <c r="L203" s="6"/>
      <c r="M203" s="6"/>
      <c r="N203" s="6"/>
      <c r="O203" s="6"/>
      <c r="P203" s="21"/>
      <c r="Q203" s="6"/>
    </row>
    <row r="204" spans="1:17" ht="63.75">
      <c r="A204" s="6">
        <v>176</v>
      </c>
      <c r="B204" s="2" t="s">
        <v>259</v>
      </c>
      <c r="C204" s="6"/>
      <c r="D204" s="6"/>
      <c r="E204" s="6"/>
      <c r="F204" s="6"/>
      <c r="G204" s="6"/>
      <c r="H204" s="6"/>
      <c r="I204" s="6"/>
      <c r="J204" s="12">
        <v>190</v>
      </c>
      <c r="K204" s="6"/>
      <c r="L204" s="6"/>
      <c r="M204" s="6"/>
      <c r="N204" s="6"/>
      <c r="O204" s="6"/>
      <c r="P204" s="21"/>
      <c r="Q204" s="6"/>
    </row>
    <row r="205" spans="1:17" ht="84.75">
      <c r="A205" s="6">
        <v>177</v>
      </c>
      <c r="B205" s="2" t="s">
        <v>260</v>
      </c>
      <c r="C205" s="6"/>
      <c r="D205" s="6"/>
      <c r="E205" s="6"/>
      <c r="F205" s="6"/>
      <c r="G205" s="6"/>
      <c r="H205" s="6"/>
      <c r="I205" s="6"/>
      <c r="J205" s="12">
        <v>30</v>
      </c>
      <c r="K205" s="6"/>
      <c r="L205" s="6"/>
      <c r="M205" s="6"/>
      <c r="N205" s="6"/>
      <c r="O205" s="6"/>
      <c r="P205" s="21"/>
      <c r="Q205" s="6"/>
    </row>
    <row r="206" spans="1:17" ht="63.75">
      <c r="A206" s="6">
        <v>178</v>
      </c>
      <c r="B206" s="2" t="s">
        <v>261</v>
      </c>
      <c r="C206" s="6"/>
      <c r="D206" s="6"/>
      <c r="E206" s="6"/>
      <c r="F206" s="6"/>
      <c r="G206" s="6"/>
      <c r="H206" s="6"/>
      <c r="I206" s="6"/>
      <c r="J206" s="12">
        <v>60</v>
      </c>
      <c r="K206" s="6"/>
      <c r="L206" s="6"/>
      <c r="M206" s="6"/>
      <c r="N206" s="6"/>
      <c r="O206" s="6"/>
      <c r="P206" s="21"/>
      <c r="Q206" s="6"/>
    </row>
    <row r="207" spans="1:17" ht="84.75">
      <c r="A207" s="6">
        <v>179</v>
      </c>
      <c r="B207" s="2" t="s">
        <v>30</v>
      </c>
      <c r="C207" s="6"/>
      <c r="D207" s="6"/>
      <c r="E207" s="6"/>
      <c r="F207" s="6"/>
      <c r="G207" s="6"/>
      <c r="H207" s="6"/>
      <c r="I207" s="6"/>
      <c r="J207" s="12">
        <v>30</v>
      </c>
      <c r="K207" s="6"/>
      <c r="L207" s="6"/>
      <c r="M207" s="6"/>
      <c r="N207" s="6"/>
      <c r="O207" s="6"/>
      <c r="P207" s="21"/>
      <c r="Q207" s="6"/>
    </row>
    <row r="208" spans="1:17" ht="86.25" customHeight="1">
      <c r="A208" s="6">
        <v>180</v>
      </c>
      <c r="B208" s="3" t="s">
        <v>31</v>
      </c>
      <c r="C208" s="6"/>
      <c r="D208" s="6"/>
      <c r="E208" s="6"/>
      <c r="F208" s="6"/>
      <c r="G208" s="6"/>
      <c r="H208" s="6"/>
      <c r="I208" s="6"/>
      <c r="J208" s="12">
        <v>70</v>
      </c>
      <c r="K208" s="6"/>
      <c r="L208" s="6"/>
      <c r="M208" s="6"/>
      <c r="N208" s="6"/>
      <c r="O208" s="6"/>
      <c r="P208" s="21"/>
      <c r="Q208" s="6"/>
    </row>
    <row r="209" spans="1:17" ht="84.75">
      <c r="A209" s="6">
        <v>181</v>
      </c>
      <c r="B209" s="2" t="s">
        <v>262</v>
      </c>
      <c r="C209" s="6"/>
      <c r="D209" s="6"/>
      <c r="E209" s="6"/>
      <c r="F209" s="6"/>
      <c r="G209" s="6"/>
      <c r="H209" s="6"/>
      <c r="I209" s="6"/>
      <c r="J209" s="12">
        <v>20</v>
      </c>
      <c r="K209" s="6"/>
      <c r="L209" s="6"/>
      <c r="M209" s="6"/>
      <c r="N209" s="6"/>
      <c r="O209" s="6"/>
      <c r="P209" s="21"/>
      <c r="Q209" s="6"/>
    </row>
    <row r="210" spans="1:17" ht="85.5" thickBot="1">
      <c r="A210" s="6">
        <v>182</v>
      </c>
      <c r="B210" s="2" t="s">
        <v>263</v>
      </c>
      <c r="C210" s="6"/>
      <c r="D210" s="6"/>
      <c r="E210" s="6"/>
      <c r="F210" s="6"/>
      <c r="G210" s="6"/>
      <c r="H210" s="6"/>
      <c r="I210" s="6"/>
      <c r="J210" s="12">
        <v>20</v>
      </c>
      <c r="K210" s="6"/>
      <c r="L210" s="6"/>
      <c r="M210" s="6"/>
      <c r="N210" s="6"/>
      <c r="O210" s="6"/>
      <c r="P210" s="21"/>
      <c r="Q210" s="6"/>
    </row>
    <row r="211" spans="1:17" ht="64.5" thickBot="1">
      <c r="A211" s="6">
        <v>183</v>
      </c>
      <c r="B211" s="2" t="s">
        <v>264</v>
      </c>
      <c r="C211" s="6"/>
      <c r="D211" s="6"/>
      <c r="E211" s="6"/>
      <c r="F211" s="6"/>
      <c r="G211" s="11" t="s">
        <v>76</v>
      </c>
      <c r="H211" s="6"/>
      <c r="I211" s="6"/>
      <c r="J211" s="12">
        <v>160</v>
      </c>
      <c r="K211" s="6"/>
      <c r="L211" s="6"/>
      <c r="M211" s="6"/>
      <c r="N211" s="6"/>
      <c r="O211" s="6"/>
      <c r="P211" s="21"/>
      <c r="Q211" s="8" t="s">
        <v>270</v>
      </c>
    </row>
    <row r="212" spans="1:17" ht="15.75">
      <c r="A212" s="6"/>
      <c r="B212" s="2"/>
      <c r="C212" s="6">
        <v>1</v>
      </c>
      <c r="D212" s="6">
        <v>0</v>
      </c>
      <c r="E212" s="6">
        <v>0</v>
      </c>
      <c r="F212" s="6">
        <v>0</v>
      </c>
      <c r="G212" s="23">
        <v>1</v>
      </c>
      <c r="H212" s="6">
        <v>0</v>
      </c>
      <c r="I212" s="6">
        <v>0</v>
      </c>
      <c r="J212" s="12">
        <f>SUM(J194:J211)</f>
        <v>1780</v>
      </c>
      <c r="K212" s="12">
        <f aca="true" t="shared" si="9" ref="K212:P212">SUM(K194:K211)</f>
        <v>0</v>
      </c>
      <c r="L212" s="12">
        <f t="shared" si="9"/>
        <v>0</v>
      </c>
      <c r="M212" s="12">
        <f t="shared" si="9"/>
        <v>0</v>
      </c>
      <c r="N212" s="12">
        <f t="shared" si="9"/>
        <v>0</v>
      </c>
      <c r="O212" s="12">
        <f t="shared" si="9"/>
        <v>0</v>
      </c>
      <c r="P212" s="12">
        <f t="shared" si="9"/>
        <v>3</v>
      </c>
      <c r="Q212" s="12">
        <v>1</v>
      </c>
    </row>
    <row r="213" spans="1:17" ht="15.75">
      <c r="A213" s="66" t="s">
        <v>265</v>
      </c>
      <c r="B213" s="66"/>
      <c r="C213" s="66"/>
      <c r="D213" s="66"/>
      <c r="E213" s="66"/>
      <c r="F213" s="66"/>
      <c r="G213" s="66"/>
      <c r="H213" s="66"/>
      <c r="I213" s="66" t="s">
        <v>265</v>
      </c>
      <c r="J213" s="66"/>
      <c r="K213" s="66"/>
      <c r="L213" s="66"/>
      <c r="M213" s="66" t="s">
        <v>265</v>
      </c>
      <c r="N213" s="66"/>
      <c r="O213" s="66"/>
      <c r="P213" s="66"/>
      <c r="Q213" s="66"/>
    </row>
    <row r="214" spans="1:17" ht="53.25">
      <c r="A214" s="6">
        <v>184</v>
      </c>
      <c r="B214" s="2" t="s">
        <v>32</v>
      </c>
      <c r="C214" s="6"/>
      <c r="D214" s="6"/>
      <c r="E214" s="6"/>
      <c r="F214" s="6"/>
      <c r="G214" s="6"/>
      <c r="H214" s="6"/>
      <c r="I214" s="6"/>
      <c r="J214" s="12">
        <v>390</v>
      </c>
      <c r="K214" s="6"/>
      <c r="L214" s="6"/>
      <c r="M214" s="6"/>
      <c r="N214" s="6"/>
      <c r="O214" s="6"/>
      <c r="P214" s="8">
        <v>1</v>
      </c>
      <c r="Q214" s="6"/>
    </row>
    <row r="215" spans="1:17" ht="42.75">
      <c r="A215" s="6">
        <v>185</v>
      </c>
      <c r="B215" s="2" t="s">
        <v>266</v>
      </c>
      <c r="C215" s="6"/>
      <c r="D215" s="6"/>
      <c r="E215" s="6"/>
      <c r="F215" s="6"/>
      <c r="G215" s="6"/>
      <c r="H215" s="6"/>
      <c r="I215" s="6"/>
      <c r="J215" s="12">
        <v>240</v>
      </c>
      <c r="K215" s="6"/>
      <c r="L215" s="6"/>
      <c r="M215" s="6"/>
      <c r="N215" s="6"/>
      <c r="O215" s="6"/>
      <c r="P215" s="8"/>
      <c r="Q215" s="6"/>
    </row>
    <row r="216" spans="1:17" ht="42.75">
      <c r="A216" s="6">
        <v>186</v>
      </c>
      <c r="B216" s="2" t="s">
        <v>267</v>
      </c>
      <c r="C216" s="6"/>
      <c r="D216" s="6"/>
      <c r="E216" s="6"/>
      <c r="F216" s="6"/>
      <c r="G216" s="6"/>
      <c r="H216" s="6"/>
      <c r="I216" s="6"/>
      <c r="J216" s="12">
        <v>120</v>
      </c>
      <c r="K216" s="6"/>
      <c r="L216" s="6"/>
      <c r="M216" s="6"/>
      <c r="N216" s="6"/>
      <c r="O216" s="6"/>
      <c r="P216" s="8"/>
      <c r="Q216" s="6"/>
    </row>
    <row r="217" spans="1:17" ht="42.75">
      <c r="A217" s="6">
        <v>187</v>
      </c>
      <c r="B217" s="2" t="s">
        <v>268</v>
      </c>
      <c r="C217" s="6"/>
      <c r="D217" s="6"/>
      <c r="E217" s="6"/>
      <c r="F217" s="6"/>
      <c r="G217" s="6"/>
      <c r="H217" s="6"/>
      <c r="I217" s="6"/>
      <c r="J217" s="12">
        <v>50</v>
      </c>
      <c r="K217" s="6"/>
      <c r="L217" s="6"/>
      <c r="M217" s="6"/>
      <c r="N217" s="6"/>
      <c r="O217" s="6"/>
      <c r="P217" s="8"/>
      <c r="Q217" s="6"/>
    </row>
    <row r="218" spans="1:17" ht="42.75">
      <c r="A218" s="6">
        <v>188</v>
      </c>
      <c r="B218" s="2" t="s">
        <v>269</v>
      </c>
      <c r="C218" s="6"/>
      <c r="D218" s="6"/>
      <c r="E218" s="6"/>
      <c r="F218" s="6"/>
      <c r="G218" s="6"/>
      <c r="H218" s="6"/>
      <c r="I218" s="6"/>
      <c r="J218" s="12">
        <v>150</v>
      </c>
      <c r="K218" s="6"/>
      <c r="L218" s="6"/>
      <c r="M218" s="6"/>
      <c r="N218" s="6"/>
      <c r="O218" s="6"/>
      <c r="P218" s="8"/>
      <c r="Q218" s="6"/>
    </row>
    <row r="219" spans="1:17" ht="42.75">
      <c r="A219" s="6">
        <v>189</v>
      </c>
      <c r="B219" s="2" t="s">
        <v>272</v>
      </c>
      <c r="C219" s="6"/>
      <c r="D219" s="6"/>
      <c r="E219" s="6"/>
      <c r="F219" s="6"/>
      <c r="G219" s="6"/>
      <c r="H219" s="6"/>
      <c r="I219" s="6"/>
      <c r="J219" s="12">
        <v>120</v>
      </c>
      <c r="K219" s="6"/>
      <c r="L219" s="6"/>
      <c r="M219" s="6"/>
      <c r="N219" s="6"/>
      <c r="O219" s="6"/>
      <c r="P219" s="8"/>
      <c r="Q219" s="6"/>
    </row>
    <row r="220" spans="1:17" ht="42.75">
      <c r="A220" s="6">
        <v>190</v>
      </c>
      <c r="B220" s="2" t="s">
        <v>273</v>
      </c>
      <c r="C220" s="6"/>
      <c r="D220" s="6"/>
      <c r="E220" s="6"/>
      <c r="F220" s="6"/>
      <c r="G220" s="6"/>
      <c r="H220" s="6"/>
      <c r="I220" s="6"/>
      <c r="J220" s="12">
        <v>70</v>
      </c>
      <c r="K220" s="6"/>
      <c r="L220" s="6"/>
      <c r="M220" s="6"/>
      <c r="N220" s="6"/>
      <c r="O220" s="6"/>
      <c r="P220" s="8"/>
      <c r="Q220" s="6"/>
    </row>
    <row r="221" spans="1:17" ht="42.75">
      <c r="A221" s="6">
        <v>191</v>
      </c>
      <c r="B221" s="2" t="s">
        <v>274</v>
      </c>
      <c r="C221" s="6"/>
      <c r="D221" s="6"/>
      <c r="E221" s="6"/>
      <c r="F221" s="6"/>
      <c r="G221" s="6"/>
      <c r="H221" s="6"/>
      <c r="I221" s="6"/>
      <c r="J221" s="12">
        <v>140</v>
      </c>
      <c r="K221" s="6"/>
      <c r="L221" s="6"/>
      <c r="M221" s="6"/>
      <c r="N221" s="6"/>
      <c r="O221" s="6"/>
      <c r="P221" s="8"/>
      <c r="Q221" s="6"/>
    </row>
    <row r="222" spans="1:17" ht="42.75">
      <c r="A222" s="6">
        <v>192</v>
      </c>
      <c r="B222" s="2" t="s">
        <v>275</v>
      </c>
      <c r="C222" s="6"/>
      <c r="D222" s="6"/>
      <c r="E222" s="6"/>
      <c r="F222" s="6"/>
      <c r="G222" s="6"/>
      <c r="H222" s="6"/>
      <c r="I222" s="6"/>
      <c r="J222" s="12">
        <v>40</v>
      </c>
      <c r="K222" s="6"/>
      <c r="L222" s="6"/>
      <c r="M222" s="6"/>
      <c r="N222" s="6"/>
      <c r="O222" s="6"/>
      <c r="P222" s="8"/>
      <c r="Q222" s="6"/>
    </row>
    <row r="223" spans="1:17" ht="53.25">
      <c r="A223" s="6">
        <v>193</v>
      </c>
      <c r="B223" s="2" t="s">
        <v>33</v>
      </c>
      <c r="C223" s="6"/>
      <c r="D223" s="6"/>
      <c r="E223" s="6"/>
      <c r="F223" s="6"/>
      <c r="G223" s="6"/>
      <c r="H223" s="6"/>
      <c r="I223" s="6"/>
      <c r="J223" s="12">
        <v>60</v>
      </c>
      <c r="K223" s="6"/>
      <c r="L223" s="6"/>
      <c r="M223" s="6"/>
      <c r="N223" s="6"/>
      <c r="O223" s="6"/>
      <c r="P223" s="8"/>
      <c r="Q223" s="6"/>
    </row>
    <row r="224" spans="1:17" ht="53.25">
      <c r="A224" s="6">
        <v>194</v>
      </c>
      <c r="B224" s="2" t="s">
        <v>34</v>
      </c>
      <c r="C224" s="6"/>
      <c r="D224" s="6"/>
      <c r="E224" s="6"/>
      <c r="F224" s="6"/>
      <c r="G224" s="6"/>
      <c r="H224" s="6"/>
      <c r="I224" s="6"/>
      <c r="J224" s="12">
        <v>20</v>
      </c>
      <c r="K224" s="6"/>
      <c r="L224" s="6"/>
      <c r="M224" s="6"/>
      <c r="N224" s="6"/>
      <c r="O224" s="6"/>
      <c r="P224" s="8"/>
      <c r="Q224" s="6"/>
    </row>
    <row r="225" spans="1:17" ht="53.25">
      <c r="A225" s="6">
        <v>195</v>
      </c>
      <c r="B225" s="2" t="s">
        <v>35</v>
      </c>
      <c r="C225" s="6"/>
      <c r="D225" s="6"/>
      <c r="E225" s="6"/>
      <c r="F225" s="6"/>
      <c r="G225" s="6"/>
      <c r="H225" s="6"/>
      <c r="I225" s="6"/>
      <c r="J225" s="12">
        <v>40</v>
      </c>
      <c r="K225" s="6"/>
      <c r="L225" s="6"/>
      <c r="M225" s="6"/>
      <c r="N225" s="6"/>
      <c r="O225" s="6"/>
      <c r="P225" s="8"/>
      <c r="Q225" s="6"/>
    </row>
    <row r="226" spans="1:17" ht="53.25">
      <c r="A226" s="6">
        <v>196</v>
      </c>
      <c r="B226" s="2" t="s">
        <v>36</v>
      </c>
      <c r="C226" s="6"/>
      <c r="D226" s="6"/>
      <c r="E226" s="6"/>
      <c r="F226" s="6"/>
      <c r="G226" s="6"/>
      <c r="H226" s="6"/>
      <c r="I226" s="6"/>
      <c r="J226" s="12">
        <v>40</v>
      </c>
      <c r="K226" s="6"/>
      <c r="L226" s="6"/>
      <c r="M226" s="6"/>
      <c r="N226" s="6"/>
      <c r="O226" s="6"/>
      <c r="P226" s="8"/>
      <c r="Q226" s="6"/>
    </row>
    <row r="227" spans="1:17" ht="53.25">
      <c r="A227" s="6">
        <v>197</v>
      </c>
      <c r="B227" s="2" t="s">
        <v>37</v>
      </c>
      <c r="C227" s="6"/>
      <c r="D227" s="6"/>
      <c r="E227" s="6"/>
      <c r="F227" s="6"/>
      <c r="G227" s="6"/>
      <c r="H227" s="6"/>
      <c r="I227" s="6"/>
      <c r="J227" s="12">
        <v>40</v>
      </c>
      <c r="K227" s="6"/>
      <c r="L227" s="6"/>
      <c r="M227" s="6"/>
      <c r="N227" s="6"/>
      <c r="O227" s="6"/>
      <c r="P227" s="8"/>
      <c r="Q227" s="6"/>
    </row>
    <row r="228" spans="1:17" ht="53.25">
      <c r="A228" s="6">
        <v>198</v>
      </c>
      <c r="B228" s="2" t="s">
        <v>38</v>
      </c>
      <c r="C228" s="6"/>
      <c r="D228" s="6"/>
      <c r="E228" s="6"/>
      <c r="F228" s="6"/>
      <c r="G228" s="6"/>
      <c r="H228" s="6"/>
      <c r="I228" s="6"/>
      <c r="J228" s="12">
        <v>50</v>
      </c>
      <c r="K228" s="6"/>
      <c r="L228" s="6"/>
      <c r="M228" s="6"/>
      <c r="N228" s="6"/>
      <c r="O228" s="6"/>
      <c r="P228" s="8"/>
      <c r="Q228" s="6"/>
    </row>
    <row r="229" spans="1:17" ht="53.25">
      <c r="A229" s="6">
        <v>199</v>
      </c>
      <c r="B229" s="2" t="s">
        <v>39</v>
      </c>
      <c r="C229" s="6"/>
      <c r="D229" s="6"/>
      <c r="E229" s="6"/>
      <c r="F229" s="6"/>
      <c r="G229" s="6"/>
      <c r="H229" s="6"/>
      <c r="I229" s="6"/>
      <c r="J229" s="12">
        <v>30</v>
      </c>
      <c r="K229" s="6"/>
      <c r="L229" s="6"/>
      <c r="M229" s="6"/>
      <c r="N229" s="6"/>
      <c r="O229" s="6"/>
      <c r="P229" s="8"/>
      <c r="Q229" s="6"/>
    </row>
    <row r="230" spans="1:17" ht="53.25">
      <c r="A230" s="6">
        <v>200</v>
      </c>
      <c r="B230" s="2" t="s">
        <v>40</v>
      </c>
      <c r="C230" s="6"/>
      <c r="D230" s="6"/>
      <c r="E230" s="6"/>
      <c r="F230" s="6"/>
      <c r="G230" s="6"/>
      <c r="H230" s="6"/>
      <c r="I230" s="6"/>
      <c r="J230" s="12">
        <v>60</v>
      </c>
      <c r="K230" s="6"/>
      <c r="L230" s="6"/>
      <c r="M230" s="6"/>
      <c r="N230" s="6"/>
      <c r="O230" s="6"/>
      <c r="P230" s="8"/>
      <c r="Q230" s="6"/>
    </row>
    <row r="231" spans="1:17" ht="53.25">
      <c r="A231" s="6">
        <v>201</v>
      </c>
      <c r="B231" s="2" t="s">
        <v>41</v>
      </c>
      <c r="C231" s="6"/>
      <c r="D231" s="6"/>
      <c r="E231" s="6"/>
      <c r="F231" s="6"/>
      <c r="G231" s="6"/>
      <c r="H231" s="6"/>
      <c r="I231" s="6"/>
      <c r="J231" s="12">
        <v>30</v>
      </c>
      <c r="K231" s="6"/>
      <c r="L231" s="6"/>
      <c r="M231" s="6"/>
      <c r="N231" s="6"/>
      <c r="O231" s="6"/>
      <c r="P231" s="8"/>
      <c r="Q231" s="6"/>
    </row>
    <row r="232" spans="1:17" ht="53.25">
      <c r="A232" s="6">
        <v>202</v>
      </c>
      <c r="B232" s="2" t="s">
        <v>42</v>
      </c>
      <c r="C232" s="6"/>
      <c r="D232" s="6"/>
      <c r="E232" s="6"/>
      <c r="F232" s="6"/>
      <c r="G232" s="6"/>
      <c r="H232" s="6"/>
      <c r="I232" s="6"/>
      <c r="J232" s="12">
        <v>80</v>
      </c>
      <c r="K232" s="6"/>
      <c r="L232" s="6"/>
      <c r="M232" s="6"/>
      <c r="N232" s="6"/>
      <c r="O232" s="6"/>
      <c r="P232" s="8"/>
      <c r="Q232" s="6"/>
    </row>
    <row r="233" spans="1:17" ht="53.25">
      <c r="A233" s="6">
        <v>203</v>
      </c>
      <c r="B233" s="2" t="s">
        <v>43</v>
      </c>
      <c r="C233" s="6"/>
      <c r="D233" s="6"/>
      <c r="E233" s="6"/>
      <c r="F233" s="6"/>
      <c r="G233" s="6"/>
      <c r="H233" s="6"/>
      <c r="I233" s="6"/>
      <c r="J233" s="12">
        <v>30</v>
      </c>
      <c r="K233" s="6"/>
      <c r="L233" s="6"/>
      <c r="M233" s="6"/>
      <c r="N233" s="6"/>
      <c r="O233" s="6"/>
      <c r="P233" s="8"/>
      <c r="Q233" s="6"/>
    </row>
    <row r="234" spans="1:17" ht="53.25">
      <c r="A234" s="6">
        <v>204</v>
      </c>
      <c r="B234" s="2" t="s">
        <v>44</v>
      </c>
      <c r="C234" s="6"/>
      <c r="D234" s="6"/>
      <c r="E234" s="6"/>
      <c r="F234" s="6"/>
      <c r="G234" s="6"/>
      <c r="H234" s="6"/>
      <c r="I234" s="6"/>
      <c r="J234" s="12">
        <v>10</v>
      </c>
      <c r="K234" s="6"/>
      <c r="L234" s="6"/>
      <c r="M234" s="6"/>
      <c r="N234" s="6"/>
      <c r="O234" s="6"/>
      <c r="P234" s="8"/>
      <c r="Q234" s="6"/>
    </row>
    <row r="235" spans="1:17" ht="53.25">
      <c r="A235" s="6">
        <v>205</v>
      </c>
      <c r="B235" s="2" t="s">
        <v>47</v>
      </c>
      <c r="C235" s="6"/>
      <c r="D235" s="6"/>
      <c r="E235" s="6"/>
      <c r="F235" s="6"/>
      <c r="G235" s="6"/>
      <c r="H235" s="6"/>
      <c r="I235" s="6"/>
      <c r="J235" s="12">
        <v>10</v>
      </c>
      <c r="K235" s="6"/>
      <c r="L235" s="6"/>
      <c r="M235" s="6"/>
      <c r="N235" s="6"/>
      <c r="O235" s="6"/>
      <c r="P235" s="8"/>
      <c r="Q235" s="6"/>
    </row>
    <row r="236" spans="1:17" ht="42.75">
      <c r="A236" s="6">
        <v>206</v>
      </c>
      <c r="B236" s="2" t="s">
        <v>45</v>
      </c>
      <c r="C236" s="6"/>
      <c r="D236" s="6"/>
      <c r="E236" s="6"/>
      <c r="F236" s="6"/>
      <c r="G236" s="6"/>
      <c r="H236" s="6"/>
      <c r="I236" s="6"/>
      <c r="J236" s="12">
        <v>10</v>
      </c>
      <c r="K236" s="6"/>
      <c r="L236" s="6"/>
      <c r="M236" s="6"/>
      <c r="N236" s="6"/>
      <c r="O236" s="6"/>
      <c r="P236" s="8"/>
      <c r="Q236" s="6"/>
    </row>
    <row r="237" spans="1:17" ht="54" thickBot="1">
      <c r="A237" s="6">
        <v>207</v>
      </c>
      <c r="B237" s="2" t="s">
        <v>46</v>
      </c>
      <c r="C237" s="6"/>
      <c r="D237" s="6"/>
      <c r="E237" s="6"/>
      <c r="F237" s="6"/>
      <c r="G237" s="6"/>
      <c r="H237" s="6"/>
      <c r="I237" s="6"/>
      <c r="J237" s="12">
        <v>10</v>
      </c>
      <c r="K237" s="6"/>
      <c r="L237" s="6"/>
      <c r="M237" s="6"/>
      <c r="N237" s="6"/>
      <c r="O237" s="6"/>
      <c r="P237" s="8"/>
      <c r="Q237" s="6"/>
    </row>
    <row r="238" spans="1:17" ht="95.25" thickBot="1">
      <c r="A238" s="6">
        <v>208</v>
      </c>
      <c r="B238" s="9" t="s">
        <v>276</v>
      </c>
      <c r="C238" s="1" t="s">
        <v>182</v>
      </c>
      <c r="D238" s="6"/>
      <c r="E238" s="11" t="s">
        <v>76</v>
      </c>
      <c r="F238" s="6"/>
      <c r="G238" s="11" t="s">
        <v>76</v>
      </c>
      <c r="H238" s="6"/>
      <c r="I238" s="6"/>
      <c r="J238" s="12">
        <v>420</v>
      </c>
      <c r="K238" s="6"/>
      <c r="L238" s="6"/>
      <c r="M238" s="6"/>
      <c r="N238" s="6"/>
      <c r="O238" s="6"/>
      <c r="P238" s="8">
        <v>1</v>
      </c>
      <c r="Q238" s="8" t="s">
        <v>270</v>
      </c>
    </row>
    <row r="239" spans="1:17" ht="15.75">
      <c r="A239" s="6"/>
      <c r="B239" s="9" t="s">
        <v>288</v>
      </c>
      <c r="C239" s="1">
        <v>1</v>
      </c>
      <c r="D239" s="6">
        <v>0</v>
      </c>
      <c r="E239" s="23">
        <v>1</v>
      </c>
      <c r="F239" s="6">
        <v>0</v>
      </c>
      <c r="G239" s="23">
        <v>1</v>
      </c>
      <c r="H239" s="6">
        <v>0</v>
      </c>
      <c r="I239" s="6">
        <v>0</v>
      </c>
      <c r="J239" s="12">
        <f>SUM(J214:J238)</f>
        <v>2260</v>
      </c>
      <c r="K239" s="12">
        <f aca="true" t="shared" si="10" ref="K239:P239">SUM(K214:K238)</f>
        <v>0</v>
      </c>
      <c r="L239" s="12">
        <f t="shared" si="10"/>
        <v>0</v>
      </c>
      <c r="M239" s="12">
        <f t="shared" si="10"/>
        <v>0</v>
      </c>
      <c r="N239" s="12">
        <f t="shared" si="10"/>
        <v>0</v>
      </c>
      <c r="O239" s="12">
        <f t="shared" si="10"/>
        <v>0</v>
      </c>
      <c r="P239" s="12">
        <f t="shared" si="10"/>
        <v>2</v>
      </c>
      <c r="Q239" s="12">
        <v>1</v>
      </c>
    </row>
    <row r="240" spans="1:17" ht="15.75">
      <c r="A240" s="66" t="s">
        <v>277</v>
      </c>
      <c r="B240" s="66"/>
      <c r="C240" s="66"/>
      <c r="D240" s="66"/>
      <c r="E240" s="66"/>
      <c r="F240" s="66"/>
      <c r="G240" s="66"/>
      <c r="H240" s="66"/>
      <c r="I240" s="66" t="s">
        <v>277</v>
      </c>
      <c r="J240" s="66"/>
      <c r="K240" s="66"/>
      <c r="L240" s="66"/>
      <c r="M240" s="66" t="s">
        <v>277</v>
      </c>
      <c r="N240" s="66"/>
      <c r="O240" s="66"/>
      <c r="P240" s="66"/>
      <c r="Q240" s="66"/>
    </row>
    <row r="241" spans="1:17" ht="53.25">
      <c r="A241" s="6">
        <v>209</v>
      </c>
      <c r="B241" s="2" t="s">
        <v>278</v>
      </c>
      <c r="C241" s="6"/>
      <c r="D241" s="6"/>
      <c r="E241" s="6"/>
      <c r="F241" s="6"/>
      <c r="G241" s="6"/>
      <c r="H241" s="6"/>
      <c r="I241" s="6"/>
      <c r="J241" s="12">
        <v>80</v>
      </c>
      <c r="K241" s="6"/>
      <c r="L241" s="6"/>
      <c r="M241" s="6"/>
      <c r="N241" s="6"/>
      <c r="O241" s="6"/>
      <c r="P241" s="6"/>
      <c r="Q241" s="6"/>
    </row>
    <row r="242" spans="1:17" ht="63.75">
      <c r="A242" s="6">
        <v>210</v>
      </c>
      <c r="B242" s="2" t="s">
        <v>279</v>
      </c>
      <c r="C242" s="6"/>
      <c r="D242" s="6"/>
      <c r="E242" s="6"/>
      <c r="F242" s="6"/>
      <c r="G242" s="6"/>
      <c r="H242" s="6"/>
      <c r="I242" s="6"/>
      <c r="J242" s="12">
        <v>40</v>
      </c>
      <c r="K242" s="6"/>
      <c r="L242" s="6"/>
      <c r="M242" s="6"/>
      <c r="N242" s="6"/>
      <c r="O242" s="6"/>
      <c r="P242" s="6"/>
      <c r="Q242" s="6"/>
    </row>
    <row r="243" spans="1:17" ht="63.75">
      <c r="A243" s="6">
        <v>211</v>
      </c>
      <c r="B243" s="2" t="s">
        <v>183</v>
      </c>
      <c r="C243" s="6"/>
      <c r="D243" s="6"/>
      <c r="E243" s="6"/>
      <c r="F243" s="6"/>
      <c r="G243" s="6"/>
      <c r="H243" s="6"/>
      <c r="I243" s="6"/>
      <c r="J243" s="12">
        <v>500</v>
      </c>
      <c r="K243" s="6"/>
      <c r="L243" s="6"/>
      <c r="M243" s="6"/>
      <c r="N243" s="6"/>
      <c r="O243" s="6"/>
      <c r="P243" s="6"/>
      <c r="Q243" s="6"/>
    </row>
    <row r="244" spans="1:17" ht="94.5">
      <c r="A244" s="6">
        <v>212</v>
      </c>
      <c r="B244" s="2" t="s">
        <v>178</v>
      </c>
      <c r="C244" s="1" t="s">
        <v>182</v>
      </c>
      <c r="D244" s="6"/>
      <c r="E244" s="6"/>
      <c r="F244" s="6"/>
      <c r="G244" s="6"/>
      <c r="H244" s="6"/>
      <c r="I244" s="6"/>
      <c r="J244" s="12">
        <v>670</v>
      </c>
      <c r="K244" s="6"/>
      <c r="L244" s="6"/>
      <c r="M244" s="6"/>
      <c r="N244" s="6"/>
      <c r="O244" s="6"/>
      <c r="P244" s="8">
        <v>1</v>
      </c>
      <c r="Q244" s="6"/>
    </row>
    <row r="245" spans="1:17" ht="63.75">
      <c r="A245" s="6">
        <v>213</v>
      </c>
      <c r="B245" s="2" t="s">
        <v>179</v>
      </c>
      <c r="C245" s="6"/>
      <c r="D245" s="6"/>
      <c r="E245" s="6"/>
      <c r="F245" s="6"/>
      <c r="G245" s="6"/>
      <c r="H245" s="6"/>
      <c r="I245" s="6"/>
      <c r="J245" s="12">
        <v>460</v>
      </c>
      <c r="K245" s="6"/>
      <c r="L245" s="6"/>
      <c r="M245" s="6"/>
      <c r="N245" s="6"/>
      <c r="O245" s="6"/>
      <c r="P245" s="8">
        <v>1</v>
      </c>
      <c r="Q245" s="6"/>
    </row>
    <row r="246" spans="1:17" ht="53.25">
      <c r="A246" s="6">
        <v>214</v>
      </c>
      <c r="B246" s="2" t="s">
        <v>280</v>
      </c>
      <c r="C246" s="6"/>
      <c r="D246" s="6"/>
      <c r="E246" s="6"/>
      <c r="F246" s="6"/>
      <c r="G246" s="6"/>
      <c r="H246" s="6"/>
      <c r="I246" s="6"/>
      <c r="J246" s="12">
        <v>200</v>
      </c>
      <c r="K246" s="6"/>
      <c r="L246" s="6"/>
      <c r="M246" s="6"/>
      <c r="N246" s="6"/>
      <c r="O246" s="6"/>
      <c r="P246" s="6"/>
      <c r="Q246" s="6"/>
    </row>
    <row r="247" spans="1:17" ht="53.25">
      <c r="A247" s="6">
        <v>215</v>
      </c>
      <c r="B247" s="2" t="s">
        <v>281</v>
      </c>
      <c r="C247" s="6"/>
      <c r="D247" s="6"/>
      <c r="E247" s="6"/>
      <c r="F247" s="6"/>
      <c r="G247" s="6"/>
      <c r="H247" s="6"/>
      <c r="I247" s="6"/>
      <c r="J247" s="12">
        <v>120</v>
      </c>
      <c r="K247" s="6"/>
      <c r="L247" s="6"/>
      <c r="M247" s="6"/>
      <c r="N247" s="6"/>
      <c r="O247" s="6"/>
      <c r="P247" s="8"/>
      <c r="Q247" s="6"/>
    </row>
    <row r="248" spans="1:17" ht="53.25">
      <c r="A248" s="6">
        <v>216</v>
      </c>
      <c r="B248" s="2" t="s">
        <v>282</v>
      </c>
      <c r="C248" s="6"/>
      <c r="D248" s="6"/>
      <c r="E248" s="6"/>
      <c r="F248" s="6"/>
      <c r="G248" s="6"/>
      <c r="H248" s="6"/>
      <c r="I248" s="6"/>
      <c r="J248" s="12">
        <v>290</v>
      </c>
      <c r="K248" s="6"/>
      <c r="L248" s="6"/>
      <c r="M248" s="6"/>
      <c r="N248" s="6"/>
      <c r="O248" s="6"/>
      <c r="P248" s="6"/>
      <c r="Q248" s="6"/>
    </row>
    <row r="249" spans="1:17" ht="53.25">
      <c r="A249" s="6">
        <v>217</v>
      </c>
      <c r="B249" s="2" t="s">
        <v>283</v>
      </c>
      <c r="C249" s="6"/>
      <c r="D249" s="6"/>
      <c r="E249" s="6"/>
      <c r="F249" s="6"/>
      <c r="G249" s="6"/>
      <c r="H249" s="6"/>
      <c r="I249" s="6"/>
      <c r="J249" s="12">
        <v>90</v>
      </c>
      <c r="K249" s="6"/>
      <c r="L249" s="6"/>
      <c r="M249" s="6"/>
      <c r="N249" s="6"/>
      <c r="O249" s="6"/>
      <c r="P249" s="6"/>
      <c r="Q249" s="6"/>
    </row>
    <row r="250" spans="1:17" ht="53.25">
      <c r="A250" s="6">
        <v>218</v>
      </c>
      <c r="B250" s="2" t="s">
        <v>284</v>
      </c>
      <c r="C250" s="6"/>
      <c r="D250" s="6"/>
      <c r="E250" s="6"/>
      <c r="F250" s="6"/>
      <c r="G250" s="6"/>
      <c r="H250" s="6"/>
      <c r="I250" s="6"/>
      <c r="J250" s="12">
        <v>180</v>
      </c>
      <c r="K250" s="6"/>
      <c r="L250" s="6"/>
      <c r="M250" s="6"/>
      <c r="N250" s="6"/>
      <c r="O250" s="6"/>
      <c r="P250" s="6"/>
      <c r="Q250" s="6"/>
    </row>
    <row r="251" spans="1:17" ht="53.25">
      <c r="A251" s="6">
        <v>219</v>
      </c>
      <c r="B251" s="2" t="s">
        <v>285</v>
      </c>
      <c r="C251" s="6"/>
      <c r="D251" s="6"/>
      <c r="E251" s="6"/>
      <c r="F251" s="6"/>
      <c r="G251" s="6"/>
      <c r="H251" s="6"/>
      <c r="I251" s="8">
        <v>1</v>
      </c>
      <c r="J251" s="12">
        <v>160</v>
      </c>
      <c r="K251" s="6"/>
      <c r="L251" s="6"/>
      <c r="M251" s="6"/>
      <c r="N251" s="6"/>
      <c r="O251" s="6"/>
      <c r="P251" s="6"/>
      <c r="Q251" s="6"/>
    </row>
    <row r="252" spans="1:17" ht="53.25">
      <c r="A252" s="6">
        <v>220</v>
      </c>
      <c r="B252" s="2" t="s">
        <v>286</v>
      </c>
      <c r="C252" s="6"/>
      <c r="D252" s="6"/>
      <c r="E252" s="6"/>
      <c r="F252" s="6"/>
      <c r="G252" s="6"/>
      <c r="H252" s="6"/>
      <c r="I252" s="6"/>
      <c r="J252" s="12">
        <v>230</v>
      </c>
      <c r="K252" s="6"/>
      <c r="L252" s="6"/>
      <c r="M252" s="6"/>
      <c r="N252" s="6"/>
      <c r="O252" s="6"/>
      <c r="P252" s="6"/>
      <c r="Q252" s="6"/>
    </row>
    <row r="253" spans="1:17" ht="63.75">
      <c r="A253" s="6">
        <v>221</v>
      </c>
      <c r="B253" s="2" t="s">
        <v>287</v>
      </c>
      <c r="C253" s="6"/>
      <c r="D253" s="6"/>
      <c r="E253" s="6"/>
      <c r="F253" s="6"/>
      <c r="G253" s="6"/>
      <c r="H253" s="6"/>
      <c r="I253" s="6"/>
      <c r="J253" s="12">
        <v>190</v>
      </c>
      <c r="K253" s="6"/>
      <c r="L253" s="6"/>
      <c r="M253" s="6"/>
      <c r="N253" s="6"/>
      <c r="O253" s="6"/>
      <c r="P253" s="6"/>
      <c r="Q253" s="6"/>
    </row>
    <row r="254" spans="1:17" ht="63.75">
      <c r="A254" s="6">
        <v>222</v>
      </c>
      <c r="B254" s="2" t="s">
        <v>292</v>
      </c>
      <c r="C254" s="6"/>
      <c r="D254" s="6"/>
      <c r="E254" s="6"/>
      <c r="F254" s="6"/>
      <c r="G254" s="6"/>
      <c r="H254" s="6"/>
      <c r="I254" s="6"/>
      <c r="J254" s="12">
        <v>310</v>
      </c>
      <c r="K254" s="6"/>
      <c r="L254" s="6"/>
      <c r="M254" s="6"/>
      <c r="N254" s="6"/>
      <c r="O254" s="6"/>
      <c r="P254" s="8">
        <v>1</v>
      </c>
      <c r="Q254" s="6"/>
    </row>
    <row r="255" spans="1:17" ht="53.25">
      <c r="A255" s="6">
        <v>223</v>
      </c>
      <c r="B255" s="2" t="s">
        <v>293</v>
      </c>
      <c r="C255" s="6"/>
      <c r="D255" s="6"/>
      <c r="E255" s="6"/>
      <c r="F255" s="6"/>
      <c r="G255" s="6"/>
      <c r="H255" s="6"/>
      <c r="I255" s="6"/>
      <c r="J255" s="12">
        <v>210</v>
      </c>
      <c r="K255" s="6"/>
      <c r="L255" s="6"/>
      <c r="M255" s="6"/>
      <c r="N255" s="6"/>
      <c r="O255" s="6"/>
      <c r="P255" s="6"/>
      <c r="Q255" s="6"/>
    </row>
    <row r="256" spans="1:17" ht="53.25">
      <c r="A256" s="6">
        <v>224</v>
      </c>
      <c r="B256" s="2" t="s">
        <v>294</v>
      </c>
      <c r="C256" s="6"/>
      <c r="D256" s="6"/>
      <c r="E256" s="6"/>
      <c r="F256" s="6"/>
      <c r="G256" s="6"/>
      <c r="H256" s="6"/>
      <c r="I256" s="6"/>
      <c r="J256" s="12">
        <v>180</v>
      </c>
      <c r="K256" s="6"/>
      <c r="L256" s="6"/>
      <c r="M256" s="6"/>
      <c r="N256" s="6"/>
      <c r="O256" s="6"/>
      <c r="P256" s="8">
        <v>1</v>
      </c>
      <c r="Q256" s="6"/>
    </row>
    <row r="257" spans="1:17" ht="53.25">
      <c r="A257" s="6">
        <v>225</v>
      </c>
      <c r="B257" s="2" t="s">
        <v>295</v>
      </c>
      <c r="C257" s="6"/>
      <c r="D257" s="6"/>
      <c r="E257" s="6"/>
      <c r="F257" s="6"/>
      <c r="G257" s="6"/>
      <c r="H257" s="6"/>
      <c r="I257" s="6"/>
      <c r="J257" s="12">
        <v>50</v>
      </c>
      <c r="K257" s="6"/>
      <c r="L257" s="6"/>
      <c r="M257" s="6"/>
      <c r="N257" s="6"/>
      <c r="O257" s="6"/>
      <c r="P257" s="6"/>
      <c r="Q257" s="6"/>
    </row>
    <row r="258" spans="1:17" ht="63.75">
      <c r="A258" s="6">
        <v>226</v>
      </c>
      <c r="B258" s="2" t="s">
        <v>296</v>
      </c>
      <c r="C258" s="6"/>
      <c r="D258" s="6"/>
      <c r="E258" s="6"/>
      <c r="F258" s="6"/>
      <c r="G258" s="6"/>
      <c r="H258" s="6"/>
      <c r="I258" s="6"/>
      <c r="J258" s="12">
        <v>60</v>
      </c>
      <c r="K258" s="6"/>
      <c r="L258" s="6"/>
      <c r="M258" s="6"/>
      <c r="N258" s="6"/>
      <c r="O258" s="6"/>
      <c r="P258" s="6"/>
      <c r="Q258" s="6"/>
    </row>
    <row r="259" spans="1:17" ht="75" thickBot="1">
      <c r="A259" s="6">
        <v>227</v>
      </c>
      <c r="B259" s="2" t="s">
        <v>297</v>
      </c>
      <c r="C259" s="6"/>
      <c r="D259" s="6"/>
      <c r="E259" s="6"/>
      <c r="F259" s="6"/>
      <c r="G259" s="6"/>
      <c r="H259" s="6"/>
      <c r="I259" s="6"/>
      <c r="J259" s="12">
        <v>160</v>
      </c>
      <c r="K259" s="6"/>
      <c r="L259" s="6"/>
      <c r="M259" s="6"/>
      <c r="N259" s="6"/>
      <c r="O259" s="6"/>
      <c r="P259" s="6"/>
      <c r="Q259" s="6"/>
    </row>
    <row r="260" spans="1:17" ht="72.75" customHeight="1" thickBot="1">
      <c r="A260" s="6">
        <v>228</v>
      </c>
      <c r="B260" s="22" t="s">
        <v>298</v>
      </c>
      <c r="C260" s="6"/>
      <c r="D260" s="6"/>
      <c r="E260" s="6"/>
      <c r="F260" s="6"/>
      <c r="G260" s="11" t="s">
        <v>76</v>
      </c>
      <c r="H260" s="6"/>
      <c r="I260" s="6"/>
      <c r="J260" s="12">
        <v>150</v>
      </c>
      <c r="K260" s="6"/>
      <c r="L260" s="6"/>
      <c r="M260" s="6"/>
      <c r="N260" s="6"/>
      <c r="O260" s="6"/>
      <c r="P260" s="8">
        <v>1</v>
      </c>
      <c r="Q260" s="8" t="s">
        <v>270</v>
      </c>
    </row>
    <row r="261" spans="1:17" ht="105.75">
      <c r="A261" s="6">
        <v>229</v>
      </c>
      <c r="B261" s="3" t="s">
        <v>299</v>
      </c>
      <c r="C261" s="6"/>
      <c r="D261" s="6"/>
      <c r="E261" s="6"/>
      <c r="F261" s="6"/>
      <c r="G261" s="6"/>
      <c r="H261" s="6"/>
      <c r="I261" s="6"/>
      <c r="J261" s="12">
        <v>0</v>
      </c>
      <c r="K261" s="6"/>
      <c r="L261" s="6"/>
      <c r="M261" s="6"/>
      <c r="N261" s="6"/>
      <c r="O261" s="6"/>
      <c r="P261" s="6"/>
      <c r="Q261" s="6"/>
    </row>
    <row r="262" spans="1:17" ht="53.25">
      <c r="A262" s="6">
        <v>230</v>
      </c>
      <c r="B262" s="3" t="s">
        <v>48</v>
      </c>
      <c r="C262" s="6"/>
      <c r="D262" s="6"/>
      <c r="E262" s="6"/>
      <c r="F262" s="6"/>
      <c r="G262" s="6"/>
      <c r="H262" s="6"/>
      <c r="I262" s="6"/>
      <c r="J262" s="12">
        <v>30</v>
      </c>
      <c r="K262" s="6"/>
      <c r="L262" s="6"/>
      <c r="M262" s="6"/>
      <c r="N262" s="6"/>
      <c r="O262" s="6"/>
      <c r="P262" s="6"/>
      <c r="Q262" s="6"/>
    </row>
    <row r="263" spans="1:17" ht="53.25">
      <c r="A263" s="6">
        <v>231</v>
      </c>
      <c r="B263" s="3" t="s">
        <v>49</v>
      </c>
      <c r="C263" s="6"/>
      <c r="D263" s="6"/>
      <c r="E263" s="6"/>
      <c r="F263" s="6"/>
      <c r="G263" s="6"/>
      <c r="H263" s="6"/>
      <c r="I263" s="6"/>
      <c r="J263" s="12">
        <v>30</v>
      </c>
      <c r="K263" s="6"/>
      <c r="L263" s="6"/>
      <c r="M263" s="6"/>
      <c r="N263" s="6"/>
      <c r="O263" s="6"/>
      <c r="P263" s="6"/>
      <c r="Q263" s="6"/>
    </row>
    <row r="264" spans="1:17" ht="53.25">
      <c r="A264" s="6">
        <v>232</v>
      </c>
      <c r="B264" s="3" t="s">
        <v>50</v>
      </c>
      <c r="C264" s="6"/>
      <c r="D264" s="6"/>
      <c r="E264" s="6"/>
      <c r="F264" s="6"/>
      <c r="G264" s="6"/>
      <c r="H264" s="6"/>
      <c r="I264" s="6"/>
      <c r="J264" s="12">
        <v>30</v>
      </c>
      <c r="K264" s="6"/>
      <c r="L264" s="6"/>
      <c r="M264" s="6"/>
      <c r="N264" s="6"/>
      <c r="O264" s="6"/>
      <c r="P264" s="8">
        <v>1</v>
      </c>
      <c r="Q264" s="6"/>
    </row>
    <row r="265" spans="1:17" ht="53.25">
      <c r="A265" s="6">
        <v>233</v>
      </c>
      <c r="B265" s="3" t="s">
        <v>51</v>
      </c>
      <c r="C265" s="6"/>
      <c r="D265" s="6"/>
      <c r="E265" s="6"/>
      <c r="F265" s="6"/>
      <c r="G265" s="6"/>
      <c r="H265" s="6"/>
      <c r="I265" s="6"/>
      <c r="J265" s="12">
        <v>10</v>
      </c>
      <c r="K265" s="6"/>
      <c r="L265" s="6"/>
      <c r="M265" s="6"/>
      <c r="N265" s="6"/>
      <c r="O265" s="6"/>
      <c r="P265" s="6"/>
      <c r="Q265" s="6"/>
    </row>
    <row r="266" spans="1:17" ht="53.25">
      <c r="A266" s="6">
        <v>234</v>
      </c>
      <c r="B266" s="3" t="s">
        <v>52</v>
      </c>
      <c r="C266" s="6"/>
      <c r="D266" s="6"/>
      <c r="E266" s="6"/>
      <c r="F266" s="6"/>
      <c r="G266" s="6"/>
      <c r="H266" s="6"/>
      <c r="I266" s="6"/>
      <c r="J266" s="12">
        <v>20</v>
      </c>
      <c r="K266" s="6"/>
      <c r="L266" s="6"/>
      <c r="M266" s="6"/>
      <c r="N266" s="6"/>
      <c r="O266" s="6"/>
      <c r="P266" s="6"/>
      <c r="Q266" s="6"/>
    </row>
    <row r="267" spans="1:17" ht="12.75">
      <c r="A267" s="6"/>
      <c r="B267" s="3" t="s">
        <v>288</v>
      </c>
      <c r="C267" s="6">
        <v>1</v>
      </c>
      <c r="D267" s="6">
        <v>0</v>
      </c>
      <c r="E267" s="6">
        <v>0</v>
      </c>
      <c r="F267" s="6">
        <v>0</v>
      </c>
      <c r="G267" s="6">
        <v>1</v>
      </c>
      <c r="H267" s="6">
        <v>0</v>
      </c>
      <c r="I267" s="6">
        <v>1</v>
      </c>
      <c r="J267" s="12">
        <f>SUM(J241:J266)</f>
        <v>4450</v>
      </c>
      <c r="K267" s="12">
        <f aca="true" t="shared" si="11" ref="K267:P267">SUM(K241:K266)</f>
        <v>0</v>
      </c>
      <c r="L267" s="12">
        <f t="shared" si="11"/>
        <v>0</v>
      </c>
      <c r="M267" s="12">
        <f t="shared" si="11"/>
        <v>0</v>
      </c>
      <c r="N267" s="12">
        <f t="shared" si="11"/>
        <v>0</v>
      </c>
      <c r="O267" s="12">
        <f t="shared" si="11"/>
        <v>0</v>
      </c>
      <c r="P267" s="12">
        <f t="shared" si="11"/>
        <v>6</v>
      </c>
      <c r="Q267" s="12">
        <v>1</v>
      </c>
    </row>
    <row r="268" spans="1:17" ht="15.75">
      <c r="A268" s="66" t="s">
        <v>300</v>
      </c>
      <c r="B268" s="66"/>
      <c r="C268" s="66"/>
      <c r="D268" s="66"/>
      <c r="E268" s="66"/>
      <c r="F268" s="66"/>
      <c r="G268" s="66"/>
      <c r="H268" s="66"/>
      <c r="I268" s="66" t="s">
        <v>300</v>
      </c>
      <c r="J268" s="66"/>
      <c r="K268" s="66"/>
      <c r="L268" s="66"/>
      <c r="M268" s="66" t="s">
        <v>300</v>
      </c>
      <c r="N268" s="66"/>
      <c r="O268" s="66"/>
      <c r="P268" s="66"/>
      <c r="Q268" s="66"/>
    </row>
    <row r="269" spans="1:17" ht="53.25">
      <c r="A269" s="6">
        <v>235</v>
      </c>
      <c r="B269" s="2" t="s">
        <v>301</v>
      </c>
      <c r="C269" s="6"/>
      <c r="D269" s="6"/>
      <c r="E269" s="6"/>
      <c r="F269" s="6"/>
      <c r="G269" s="6"/>
      <c r="H269" s="6"/>
      <c r="I269" s="6"/>
      <c r="J269" s="12">
        <v>80</v>
      </c>
      <c r="K269" s="6"/>
      <c r="L269" s="6"/>
      <c r="M269" s="6"/>
      <c r="N269" s="6"/>
      <c r="O269" s="6"/>
      <c r="P269" s="8">
        <v>1</v>
      </c>
      <c r="Q269" s="6"/>
    </row>
    <row r="270" spans="1:17" ht="94.5">
      <c r="A270" s="6">
        <v>236</v>
      </c>
      <c r="B270" s="9" t="s">
        <v>0</v>
      </c>
      <c r="C270" s="1" t="s">
        <v>182</v>
      </c>
      <c r="D270" s="6"/>
      <c r="E270" s="6"/>
      <c r="F270" s="6"/>
      <c r="G270" s="6"/>
      <c r="H270" s="6"/>
      <c r="I270" s="6"/>
      <c r="J270" s="12">
        <v>410</v>
      </c>
      <c r="K270" s="6"/>
      <c r="L270" s="6"/>
      <c r="M270" s="6"/>
      <c r="N270" s="6"/>
      <c r="O270" s="6"/>
      <c r="P270" s="8">
        <v>1</v>
      </c>
      <c r="Q270" s="6"/>
    </row>
    <row r="271" spans="1:17" ht="53.25">
      <c r="A271" s="6">
        <v>237</v>
      </c>
      <c r="B271" s="2" t="s">
        <v>1</v>
      </c>
      <c r="C271" s="6"/>
      <c r="D271" s="6"/>
      <c r="E271" s="6"/>
      <c r="F271" s="6"/>
      <c r="G271" s="6"/>
      <c r="H271" s="6"/>
      <c r="I271" s="6"/>
      <c r="J271" s="12">
        <v>20</v>
      </c>
      <c r="K271" s="6"/>
      <c r="L271" s="6"/>
      <c r="M271" s="6"/>
      <c r="N271" s="6"/>
      <c r="O271" s="6"/>
      <c r="P271" s="8">
        <v>1</v>
      </c>
      <c r="Q271" s="6"/>
    </row>
    <row r="272" spans="1:17" ht="63.75">
      <c r="A272" s="6">
        <v>238</v>
      </c>
      <c r="B272" s="2" t="s">
        <v>2</v>
      </c>
      <c r="C272" s="6"/>
      <c r="D272" s="6"/>
      <c r="E272" s="6"/>
      <c r="F272" s="6"/>
      <c r="G272" s="6"/>
      <c r="H272" s="6"/>
      <c r="I272" s="6"/>
      <c r="J272" s="12">
        <v>400</v>
      </c>
      <c r="K272" s="6"/>
      <c r="L272" s="6"/>
      <c r="M272" s="6"/>
      <c r="N272" s="6"/>
      <c r="O272" s="6"/>
      <c r="P272" s="8">
        <v>1</v>
      </c>
      <c r="Q272" s="6"/>
    </row>
    <row r="273" spans="1:17" ht="63.75">
      <c r="A273" s="6">
        <v>239</v>
      </c>
      <c r="B273" s="2" t="s">
        <v>3</v>
      </c>
      <c r="C273" s="6"/>
      <c r="D273" s="6"/>
      <c r="E273" s="6"/>
      <c r="F273" s="6"/>
      <c r="G273" s="6"/>
      <c r="H273" s="6"/>
      <c r="I273" s="6"/>
      <c r="J273" s="12">
        <v>230</v>
      </c>
      <c r="K273" s="6"/>
      <c r="L273" s="6"/>
      <c r="M273" s="6"/>
      <c r="N273" s="6"/>
      <c r="O273" s="6"/>
      <c r="P273" s="8">
        <v>1</v>
      </c>
      <c r="Q273" s="6"/>
    </row>
    <row r="274" spans="1:17" ht="63.75">
      <c r="A274" s="6">
        <v>240</v>
      </c>
      <c r="B274" s="2" t="s">
        <v>4</v>
      </c>
      <c r="C274" s="6"/>
      <c r="D274" s="6"/>
      <c r="E274" s="6"/>
      <c r="F274" s="6"/>
      <c r="G274" s="6"/>
      <c r="H274" s="6"/>
      <c r="I274" s="6"/>
      <c r="J274" s="12">
        <v>190</v>
      </c>
      <c r="K274" s="6"/>
      <c r="L274" s="6"/>
      <c r="M274" s="6"/>
      <c r="N274" s="6"/>
      <c r="O274" s="6"/>
      <c r="P274" s="8">
        <v>1</v>
      </c>
      <c r="Q274" s="6"/>
    </row>
    <row r="275" spans="1:17" ht="53.25">
      <c r="A275" s="6">
        <v>241</v>
      </c>
      <c r="B275" s="2" t="s">
        <v>5</v>
      </c>
      <c r="C275" s="6"/>
      <c r="D275" s="6"/>
      <c r="E275" s="6"/>
      <c r="F275" s="6"/>
      <c r="G275" s="6"/>
      <c r="H275" s="6"/>
      <c r="I275" s="6"/>
      <c r="J275" s="12">
        <v>70</v>
      </c>
      <c r="K275" s="6"/>
      <c r="L275" s="6"/>
      <c r="M275" s="6"/>
      <c r="N275" s="6"/>
      <c r="O275" s="6"/>
      <c r="P275" s="8"/>
      <c r="Q275" s="6"/>
    </row>
    <row r="276" spans="1:17" ht="63.75">
      <c r="A276" s="6">
        <v>242</v>
      </c>
      <c r="B276" s="2" t="s">
        <v>6</v>
      </c>
      <c r="C276" s="6"/>
      <c r="D276" s="6"/>
      <c r="E276" s="6"/>
      <c r="F276" s="6"/>
      <c r="G276" s="6"/>
      <c r="H276" s="6"/>
      <c r="I276" s="6"/>
      <c r="J276" s="12">
        <v>220</v>
      </c>
      <c r="K276" s="6"/>
      <c r="L276" s="6"/>
      <c r="M276" s="6"/>
      <c r="N276" s="6"/>
      <c r="O276" s="6"/>
      <c r="P276" s="8">
        <v>1</v>
      </c>
      <c r="Q276" s="6"/>
    </row>
    <row r="277" spans="1:17" ht="53.25">
      <c r="A277" s="6">
        <v>243</v>
      </c>
      <c r="B277" s="2" t="s">
        <v>7</v>
      </c>
      <c r="C277" s="6"/>
      <c r="D277" s="6"/>
      <c r="E277" s="6"/>
      <c r="F277" s="6"/>
      <c r="G277" s="6"/>
      <c r="H277" s="6"/>
      <c r="I277" s="6"/>
      <c r="J277" s="12">
        <v>160</v>
      </c>
      <c r="K277" s="6"/>
      <c r="L277" s="6"/>
      <c r="M277" s="6"/>
      <c r="N277" s="6"/>
      <c r="O277" s="6"/>
      <c r="P277" s="8">
        <v>1</v>
      </c>
      <c r="Q277" s="6"/>
    </row>
    <row r="278" spans="1:17" ht="84.75">
      <c r="A278" s="6">
        <v>244</v>
      </c>
      <c r="B278" s="2" t="s">
        <v>8</v>
      </c>
      <c r="C278" s="6"/>
      <c r="D278" s="6"/>
      <c r="E278" s="6"/>
      <c r="F278" s="6"/>
      <c r="G278" s="6"/>
      <c r="H278" s="6"/>
      <c r="I278" s="6"/>
      <c r="J278" s="12">
        <v>10</v>
      </c>
      <c r="K278" s="6"/>
      <c r="L278" s="6"/>
      <c r="M278" s="6"/>
      <c r="N278" s="6"/>
      <c r="O278" s="6"/>
      <c r="P278" s="8"/>
      <c r="Q278" s="6"/>
    </row>
    <row r="279" spans="1:17" ht="53.25">
      <c r="A279" s="6">
        <v>245</v>
      </c>
      <c r="B279" s="2" t="s">
        <v>9</v>
      </c>
      <c r="C279" s="6"/>
      <c r="D279" s="6"/>
      <c r="E279" s="6"/>
      <c r="F279" s="6"/>
      <c r="G279" s="6"/>
      <c r="H279" s="6"/>
      <c r="I279" s="6"/>
      <c r="J279" s="12">
        <v>300</v>
      </c>
      <c r="K279" s="6"/>
      <c r="L279" s="6"/>
      <c r="M279" s="6"/>
      <c r="N279" s="6"/>
      <c r="O279" s="6"/>
      <c r="P279" s="8"/>
      <c r="Q279" s="6"/>
    </row>
    <row r="280" spans="1:17" ht="63.75">
      <c r="A280" s="6">
        <v>246</v>
      </c>
      <c r="B280" s="2" t="s">
        <v>10</v>
      </c>
      <c r="C280" s="6"/>
      <c r="D280" s="6"/>
      <c r="E280" s="6"/>
      <c r="F280" s="6"/>
      <c r="G280" s="6"/>
      <c r="H280" s="6"/>
      <c r="I280" s="6"/>
      <c r="J280" s="12">
        <v>20</v>
      </c>
      <c r="K280" s="6"/>
      <c r="L280" s="6"/>
      <c r="M280" s="6"/>
      <c r="N280" s="6"/>
      <c r="O280" s="6"/>
      <c r="P280" s="8">
        <v>1</v>
      </c>
      <c r="Q280" s="6"/>
    </row>
    <row r="281" spans="1:17" ht="63.75">
      <c r="A281" s="6">
        <v>247</v>
      </c>
      <c r="B281" s="2" t="s">
        <v>11</v>
      </c>
      <c r="C281" s="6"/>
      <c r="D281" s="6"/>
      <c r="E281" s="6"/>
      <c r="F281" s="6"/>
      <c r="G281" s="6"/>
      <c r="H281" s="6"/>
      <c r="I281" s="6"/>
      <c r="J281" s="12">
        <v>80</v>
      </c>
      <c r="K281" s="6"/>
      <c r="L281" s="6"/>
      <c r="M281" s="6"/>
      <c r="N281" s="6"/>
      <c r="O281" s="6"/>
      <c r="P281" s="8"/>
      <c r="Q281" s="6"/>
    </row>
    <row r="282" spans="1:17" ht="63.75">
      <c r="A282" s="6">
        <v>248</v>
      </c>
      <c r="B282" s="2" t="s">
        <v>12</v>
      </c>
      <c r="C282" s="6"/>
      <c r="D282" s="6"/>
      <c r="E282" s="6"/>
      <c r="F282" s="6"/>
      <c r="G282" s="6"/>
      <c r="H282" s="6"/>
      <c r="I282" s="6"/>
      <c r="J282" s="12">
        <v>70</v>
      </c>
      <c r="K282" s="6"/>
      <c r="L282" s="6"/>
      <c r="M282" s="6"/>
      <c r="N282" s="6"/>
      <c r="O282" s="6"/>
      <c r="P282" s="8"/>
      <c r="Q282" s="6"/>
    </row>
    <row r="283" spans="1:17" ht="74.25">
      <c r="A283" s="6">
        <v>249</v>
      </c>
      <c r="B283" s="2" t="s">
        <v>13</v>
      </c>
      <c r="C283" s="6"/>
      <c r="D283" s="6"/>
      <c r="E283" s="6"/>
      <c r="F283" s="6"/>
      <c r="G283" s="6"/>
      <c r="H283" s="6"/>
      <c r="I283" s="6"/>
      <c r="J283" s="12">
        <v>80</v>
      </c>
      <c r="K283" s="6"/>
      <c r="L283" s="6"/>
      <c r="M283" s="6"/>
      <c r="N283" s="6"/>
      <c r="O283" s="6"/>
      <c r="P283" s="8"/>
      <c r="Q283" s="6"/>
    </row>
    <row r="284" spans="1:17" ht="63.75">
      <c r="A284" s="6">
        <v>250</v>
      </c>
      <c r="B284" s="2" t="s">
        <v>14</v>
      </c>
      <c r="C284" s="6"/>
      <c r="D284" s="6"/>
      <c r="E284" s="6"/>
      <c r="F284" s="6"/>
      <c r="G284" s="6"/>
      <c r="H284" s="6"/>
      <c r="I284" s="6"/>
      <c r="J284" s="12">
        <v>40</v>
      </c>
      <c r="K284" s="6"/>
      <c r="L284" s="6"/>
      <c r="M284" s="6"/>
      <c r="N284" s="6"/>
      <c r="O284" s="6"/>
      <c r="P284" s="8"/>
      <c r="Q284" s="6"/>
    </row>
    <row r="285" spans="1:17" ht="63.75">
      <c r="A285" s="6">
        <v>251</v>
      </c>
      <c r="B285" s="2" t="s">
        <v>15</v>
      </c>
      <c r="C285" s="6"/>
      <c r="D285" s="6"/>
      <c r="E285" s="6"/>
      <c r="F285" s="6"/>
      <c r="G285" s="6"/>
      <c r="H285" s="6"/>
      <c r="I285" s="6"/>
      <c r="J285" s="12">
        <v>60</v>
      </c>
      <c r="K285" s="6"/>
      <c r="L285" s="6"/>
      <c r="M285" s="6"/>
      <c r="N285" s="6"/>
      <c r="O285" s="6"/>
      <c r="P285" s="8">
        <v>1</v>
      </c>
      <c r="Q285" s="6"/>
    </row>
    <row r="286" spans="1:17" ht="63.75">
      <c r="A286" s="6">
        <v>252</v>
      </c>
      <c r="B286" s="2" t="s">
        <v>16</v>
      </c>
      <c r="C286" s="6"/>
      <c r="D286" s="6"/>
      <c r="E286" s="6"/>
      <c r="F286" s="6"/>
      <c r="G286" s="6"/>
      <c r="H286" s="6"/>
      <c r="I286" s="6"/>
      <c r="J286" s="12">
        <v>130</v>
      </c>
      <c r="K286" s="6"/>
      <c r="L286" s="6"/>
      <c r="M286" s="6"/>
      <c r="N286" s="6"/>
      <c r="O286" s="6"/>
      <c r="P286" s="8"/>
      <c r="Q286" s="6"/>
    </row>
    <row r="287" spans="1:17" ht="63.75">
      <c r="A287" s="6">
        <v>253</v>
      </c>
      <c r="B287" s="2" t="s">
        <v>17</v>
      </c>
      <c r="C287" s="6"/>
      <c r="D287" s="6"/>
      <c r="E287" s="6"/>
      <c r="F287" s="6"/>
      <c r="G287" s="6"/>
      <c r="H287" s="6"/>
      <c r="I287" s="6"/>
      <c r="J287" s="12">
        <v>70</v>
      </c>
      <c r="K287" s="6"/>
      <c r="L287" s="6"/>
      <c r="M287" s="6"/>
      <c r="N287" s="6"/>
      <c r="O287" s="6"/>
      <c r="P287" s="8"/>
      <c r="Q287" s="6"/>
    </row>
    <row r="288" spans="1:17" ht="94.5">
      <c r="A288" s="6">
        <v>254</v>
      </c>
      <c r="B288" s="9" t="s">
        <v>18</v>
      </c>
      <c r="C288" s="1" t="s">
        <v>182</v>
      </c>
      <c r="D288" s="6"/>
      <c r="E288" s="6"/>
      <c r="F288" s="6"/>
      <c r="G288" s="6"/>
      <c r="H288" s="6"/>
      <c r="I288" s="6"/>
      <c r="J288" s="12">
        <v>410</v>
      </c>
      <c r="K288" s="6"/>
      <c r="L288" s="6"/>
      <c r="M288" s="6"/>
      <c r="N288" s="6"/>
      <c r="O288" s="6"/>
      <c r="P288" s="8">
        <v>1</v>
      </c>
      <c r="Q288" s="6"/>
    </row>
    <row r="289" spans="1:17" ht="74.25">
      <c r="A289" s="6">
        <v>255</v>
      </c>
      <c r="B289" s="2" t="s">
        <v>19</v>
      </c>
      <c r="C289" s="6"/>
      <c r="D289" s="6"/>
      <c r="E289" s="6"/>
      <c r="F289" s="6"/>
      <c r="G289" s="6"/>
      <c r="H289" s="6"/>
      <c r="I289" s="6"/>
      <c r="J289" s="12">
        <v>10</v>
      </c>
      <c r="K289" s="6"/>
      <c r="L289" s="6"/>
      <c r="M289" s="6"/>
      <c r="N289" s="6"/>
      <c r="O289" s="6"/>
      <c r="P289" s="8">
        <v>1</v>
      </c>
      <c r="Q289" s="6"/>
    </row>
    <row r="290" spans="1:17" ht="63.75">
      <c r="A290" s="6">
        <v>256</v>
      </c>
      <c r="B290" s="2" t="s">
        <v>20</v>
      </c>
      <c r="C290" s="6"/>
      <c r="D290" s="6"/>
      <c r="E290" s="6"/>
      <c r="F290" s="6"/>
      <c r="G290" s="6"/>
      <c r="H290" s="6"/>
      <c r="I290" s="6"/>
      <c r="J290" s="12">
        <v>0</v>
      </c>
      <c r="K290" s="6"/>
      <c r="L290" s="6"/>
      <c r="M290" s="6"/>
      <c r="N290" s="6"/>
      <c r="O290" s="6"/>
      <c r="P290" s="8"/>
      <c r="Q290" s="6"/>
    </row>
    <row r="291" spans="1:17" ht="63.75">
      <c r="A291" s="6">
        <v>257</v>
      </c>
      <c r="B291" s="2" t="s">
        <v>89</v>
      </c>
      <c r="C291" s="6"/>
      <c r="D291" s="6"/>
      <c r="E291" s="6">
        <v>1</v>
      </c>
      <c r="F291" s="6"/>
      <c r="G291" s="6"/>
      <c r="H291" s="6"/>
      <c r="I291" s="6"/>
      <c r="J291" s="12">
        <v>220</v>
      </c>
      <c r="K291" s="6"/>
      <c r="L291" s="6"/>
      <c r="M291" s="6"/>
      <c r="N291" s="6"/>
      <c r="O291" s="6"/>
      <c r="P291" s="8">
        <v>1</v>
      </c>
      <c r="Q291" s="6"/>
    </row>
    <row r="292" spans="1:17" ht="95.25">
      <c r="A292" s="6">
        <v>258</v>
      </c>
      <c r="B292" s="3" t="s">
        <v>53</v>
      </c>
      <c r="C292" s="6"/>
      <c r="D292" s="6"/>
      <c r="E292" s="6"/>
      <c r="F292" s="6"/>
      <c r="G292" s="6"/>
      <c r="H292" s="6"/>
      <c r="I292" s="6"/>
      <c r="J292" s="12">
        <v>0</v>
      </c>
      <c r="K292" s="6"/>
      <c r="L292" s="6"/>
      <c r="M292" s="6"/>
      <c r="N292" s="6"/>
      <c r="O292" s="6"/>
      <c r="P292" s="8"/>
      <c r="Q292" s="8" t="s">
        <v>270</v>
      </c>
    </row>
    <row r="293" spans="1:17" ht="12.75">
      <c r="A293" s="6"/>
      <c r="B293" s="2" t="s">
        <v>288</v>
      </c>
      <c r="C293" s="6">
        <v>2</v>
      </c>
      <c r="D293" s="6">
        <v>0</v>
      </c>
      <c r="E293" s="6">
        <v>1</v>
      </c>
      <c r="F293" s="6">
        <v>0</v>
      </c>
      <c r="G293" s="6">
        <v>0</v>
      </c>
      <c r="H293" s="6">
        <v>0</v>
      </c>
      <c r="I293" s="6">
        <f>SUM(I269:I292)</f>
        <v>0</v>
      </c>
      <c r="J293" s="6">
        <f>SUM(J269:J292)</f>
        <v>3280</v>
      </c>
      <c r="K293" s="6">
        <f aca="true" t="shared" si="12" ref="K293:P293">SUM(K269:K292)</f>
        <v>0</v>
      </c>
      <c r="L293" s="6">
        <f t="shared" si="12"/>
        <v>0</v>
      </c>
      <c r="M293" s="6">
        <f t="shared" si="12"/>
        <v>0</v>
      </c>
      <c r="N293" s="6">
        <f t="shared" si="12"/>
        <v>0</v>
      </c>
      <c r="O293" s="6">
        <f t="shared" si="12"/>
        <v>0</v>
      </c>
      <c r="P293" s="6">
        <f t="shared" si="12"/>
        <v>13</v>
      </c>
      <c r="Q293" s="6">
        <v>1</v>
      </c>
    </row>
    <row r="294" spans="1:17" ht="12.75">
      <c r="A294" s="6"/>
      <c r="B294" s="2" t="s">
        <v>290</v>
      </c>
      <c r="C294" s="6">
        <f>C14+C40+C45+C60+C66+C82+C102+C149+C176+C192+C212+C239+C267+C293</f>
        <v>35</v>
      </c>
      <c r="D294" s="6">
        <f aca="true" t="shared" si="13" ref="D294:Q294">D14+D40+D45+D60+D66+D82+D102+D149+D176+D192+D212+D239+D267+D293</f>
        <v>0</v>
      </c>
      <c r="E294" s="6">
        <v>10</v>
      </c>
      <c r="F294" s="6">
        <f t="shared" si="13"/>
        <v>0</v>
      </c>
      <c r="G294" s="6">
        <v>12</v>
      </c>
      <c r="H294" s="6">
        <f t="shared" si="13"/>
        <v>0</v>
      </c>
      <c r="I294" s="6">
        <f t="shared" si="13"/>
        <v>8</v>
      </c>
      <c r="J294" s="6">
        <f t="shared" si="13"/>
        <v>62900</v>
      </c>
      <c r="K294" s="6">
        <f t="shared" si="13"/>
        <v>0</v>
      </c>
      <c r="L294" s="6">
        <f t="shared" si="13"/>
        <v>0</v>
      </c>
      <c r="M294" s="6">
        <f t="shared" si="13"/>
        <v>1400</v>
      </c>
      <c r="N294" s="6">
        <v>0</v>
      </c>
      <c r="O294" s="6">
        <f t="shared" si="13"/>
        <v>0</v>
      </c>
      <c r="P294" s="6">
        <f t="shared" si="13"/>
        <v>74</v>
      </c>
      <c r="Q294" s="6">
        <f t="shared" si="13"/>
        <v>18</v>
      </c>
    </row>
  </sheetData>
  <sheetProtection/>
  <mergeCells count="51">
    <mergeCell ref="M213:Q213"/>
    <mergeCell ref="M83:Q83"/>
    <mergeCell ref="M177:Q177"/>
    <mergeCell ref="A150:H150"/>
    <mergeCell ref="A103:H103"/>
    <mergeCell ref="I177:L177"/>
    <mergeCell ref="A177:H177"/>
    <mergeCell ref="A268:H268"/>
    <mergeCell ref="I268:L268"/>
    <mergeCell ref="M268:Q268"/>
    <mergeCell ref="A213:H213"/>
    <mergeCell ref="I213:L213"/>
    <mergeCell ref="M150:Q150"/>
    <mergeCell ref="A193:H193"/>
    <mergeCell ref="I193:L193"/>
    <mergeCell ref="M193:Q193"/>
    <mergeCell ref="M240:Q240"/>
    <mergeCell ref="G1:H1"/>
    <mergeCell ref="A15:H15"/>
    <mergeCell ref="I15:L15"/>
    <mergeCell ref="M15:Q15"/>
    <mergeCell ref="M2:Q2"/>
    <mergeCell ref="A61:H61"/>
    <mergeCell ref="I61:L61"/>
    <mergeCell ref="I41:L41"/>
    <mergeCell ref="A4:A6"/>
    <mergeCell ref="M41:Q41"/>
    <mergeCell ref="A46:H46"/>
    <mergeCell ref="A83:H83"/>
    <mergeCell ref="I103:L103"/>
    <mergeCell ref="I240:L240"/>
    <mergeCell ref="I150:L150"/>
    <mergeCell ref="I83:L83"/>
    <mergeCell ref="A240:H240"/>
    <mergeCell ref="A67:H67"/>
    <mergeCell ref="N4:P5"/>
    <mergeCell ref="C4:H5"/>
    <mergeCell ref="I2:L2"/>
    <mergeCell ref="B4:B6"/>
    <mergeCell ref="B2:H2"/>
    <mergeCell ref="M4:M6"/>
    <mergeCell ref="A41:H41"/>
    <mergeCell ref="Q4:Q6"/>
    <mergeCell ref="M61:Q61"/>
    <mergeCell ref="I4:I6"/>
    <mergeCell ref="I67:L67"/>
    <mergeCell ref="M103:Q103"/>
    <mergeCell ref="M67:Q67"/>
    <mergeCell ref="J4:J6"/>
    <mergeCell ref="K4:L5"/>
    <mergeCell ref="I46:P46"/>
  </mergeCells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="70" zoomScaleNormal="7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35" sqref="E35"/>
    </sheetView>
  </sheetViews>
  <sheetFormatPr defaultColWidth="9.00390625" defaultRowHeight="12.75"/>
  <cols>
    <col min="1" max="1" width="5.125" style="47" customWidth="1"/>
    <col min="2" max="2" width="31.625" style="44" customWidth="1"/>
    <col min="3" max="3" width="14.125" style="45" customWidth="1"/>
    <col min="4" max="4" width="18.75390625" style="45" customWidth="1"/>
    <col min="5" max="5" width="12.75390625" style="45" customWidth="1"/>
    <col min="6" max="6" width="15.375" style="45" customWidth="1"/>
    <col min="7" max="7" width="28.375" style="45" hidden="1" customWidth="1"/>
    <col min="8" max="8" width="15.125" style="45" customWidth="1"/>
    <col min="9" max="9" width="29.625" style="45" hidden="1" customWidth="1"/>
    <col min="10" max="10" width="28.375" style="45" customWidth="1"/>
    <col min="11" max="11" width="20.875" style="45" customWidth="1"/>
    <col min="12" max="12" width="30.125" style="45" hidden="1" customWidth="1"/>
    <col min="13" max="13" width="29.625" style="45" hidden="1" customWidth="1"/>
    <col min="14" max="14" width="31.00390625" style="45" customWidth="1"/>
    <col min="15" max="15" width="23.00390625" style="45" hidden="1" customWidth="1"/>
    <col min="16" max="16" width="15.25390625" style="45" hidden="1" customWidth="1"/>
    <col min="17" max="17" width="19.125" style="45" customWidth="1"/>
    <col min="18" max="19" width="24.625" style="45" customWidth="1"/>
    <col min="20" max="20" width="24.625" style="45" hidden="1" customWidth="1"/>
    <col min="21" max="16384" width="9.125" style="47" customWidth="1"/>
  </cols>
  <sheetData>
    <row r="1" spans="7:9" ht="36" customHeight="1">
      <c r="G1" s="74" t="s">
        <v>323</v>
      </c>
      <c r="H1" s="74"/>
      <c r="I1" s="46"/>
    </row>
    <row r="2" spans="2:18" ht="36.75" customHeight="1">
      <c r="B2" s="75" t="s">
        <v>325</v>
      </c>
      <c r="C2" s="75"/>
      <c r="D2" s="75"/>
      <c r="E2" s="75"/>
      <c r="F2" s="75"/>
      <c r="G2" s="75"/>
      <c r="H2" s="75"/>
      <c r="I2" s="54"/>
      <c r="J2" s="75" t="s">
        <v>74</v>
      </c>
      <c r="K2" s="76"/>
      <c r="L2" s="76"/>
      <c r="M2" s="76"/>
      <c r="N2" s="75" t="s">
        <v>74</v>
      </c>
      <c r="O2" s="75"/>
      <c r="P2" s="75"/>
      <c r="Q2" s="75"/>
      <c r="R2" s="75"/>
    </row>
    <row r="3" ht="12.75">
      <c r="A3" s="55"/>
    </row>
    <row r="4" spans="1:21" ht="25.5" customHeight="1">
      <c r="A4" s="72" t="s">
        <v>54</v>
      </c>
      <c r="B4" s="72" t="s">
        <v>55</v>
      </c>
      <c r="C4" s="77" t="s">
        <v>70</v>
      </c>
      <c r="D4" s="78"/>
      <c r="E4" s="78"/>
      <c r="F4" s="78"/>
      <c r="G4" s="78"/>
      <c r="H4" s="78"/>
      <c r="I4" s="79"/>
      <c r="J4" s="72" t="s">
        <v>71</v>
      </c>
      <c r="K4" s="72" t="s">
        <v>73</v>
      </c>
      <c r="L4" s="72" t="s">
        <v>56</v>
      </c>
      <c r="M4" s="73"/>
      <c r="N4" s="72" t="s">
        <v>57</v>
      </c>
      <c r="O4" s="72" t="s">
        <v>58</v>
      </c>
      <c r="P4" s="72"/>
      <c r="Q4" s="72"/>
      <c r="R4" s="72" t="s">
        <v>59</v>
      </c>
      <c r="S4" s="72" t="s">
        <v>303</v>
      </c>
      <c r="T4" s="72" t="s">
        <v>304</v>
      </c>
      <c r="U4" s="48"/>
    </row>
    <row r="5" spans="1:20" ht="41.25" customHeight="1">
      <c r="A5" s="72"/>
      <c r="B5" s="72"/>
      <c r="C5" s="80"/>
      <c r="D5" s="81"/>
      <c r="E5" s="81"/>
      <c r="F5" s="81"/>
      <c r="G5" s="81"/>
      <c r="H5" s="81"/>
      <c r="I5" s="82"/>
      <c r="J5" s="73"/>
      <c r="K5" s="73"/>
      <c r="L5" s="73"/>
      <c r="M5" s="73"/>
      <c r="N5" s="73"/>
      <c r="O5" s="72"/>
      <c r="P5" s="72"/>
      <c r="Q5" s="72"/>
      <c r="R5" s="72"/>
      <c r="S5" s="72"/>
      <c r="T5" s="72"/>
    </row>
    <row r="6" spans="1:20" ht="69.75" customHeight="1">
      <c r="A6" s="72"/>
      <c r="B6" s="72"/>
      <c r="C6" s="56" t="s">
        <v>60</v>
      </c>
      <c r="D6" s="56" t="s">
        <v>72</v>
      </c>
      <c r="E6" s="56" t="s">
        <v>61</v>
      </c>
      <c r="F6" s="56" t="s">
        <v>62</v>
      </c>
      <c r="G6" s="56" t="s">
        <v>63</v>
      </c>
      <c r="H6" s="56" t="s">
        <v>64</v>
      </c>
      <c r="I6" s="56" t="s">
        <v>302</v>
      </c>
      <c r="J6" s="73"/>
      <c r="K6" s="73"/>
      <c r="L6" s="56" t="s">
        <v>65</v>
      </c>
      <c r="M6" s="56" t="s">
        <v>66</v>
      </c>
      <c r="N6" s="73"/>
      <c r="O6" s="56" t="s">
        <v>67</v>
      </c>
      <c r="P6" s="56" t="s">
        <v>68</v>
      </c>
      <c r="Q6" s="56" t="s">
        <v>69</v>
      </c>
      <c r="R6" s="72"/>
      <c r="S6" s="72"/>
      <c r="T6" s="72"/>
    </row>
    <row r="7" spans="1:20" ht="12.75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9</v>
      </c>
      <c r="K7" s="57">
        <v>10</v>
      </c>
      <c r="L7" s="57">
        <v>11</v>
      </c>
      <c r="M7" s="57">
        <v>12</v>
      </c>
      <c r="N7" s="57">
        <v>13</v>
      </c>
      <c r="O7" s="57">
        <v>14</v>
      </c>
      <c r="P7" s="57">
        <v>15</v>
      </c>
      <c r="Q7" s="57">
        <v>16</v>
      </c>
      <c r="R7" s="57">
        <v>17</v>
      </c>
      <c r="S7" s="57">
        <v>18</v>
      </c>
      <c r="T7" s="57">
        <v>19</v>
      </c>
    </row>
    <row r="8" spans="1:20" ht="74.25" customHeight="1" hidden="1" thickBot="1">
      <c r="A8" s="56">
        <v>1</v>
      </c>
      <c r="B8" s="58" t="s">
        <v>305</v>
      </c>
      <c r="C8" s="53">
        <v>1</v>
      </c>
      <c r="D8" s="53"/>
      <c r="E8" s="59">
        <v>1</v>
      </c>
      <c r="F8" s="53">
        <v>11</v>
      </c>
      <c r="G8" s="59"/>
      <c r="H8" s="53"/>
      <c r="I8" s="53"/>
      <c r="J8" s="53">
        <v>1</v>
      </c>
      <c r="K8" s="53">
        <v>120</v>
      </c>
      <c r="L8" s="53"/>
      <c r="M8" s="53"/>
      <c r="N8" s="53"/>
      <c r="O8" s="53"/>
      <c r="P8" s="53"/>
      <c r="Q8" s="53"/>
      <c r="R8" s="53"/>
      <c r="S8" s="53"/>
      <c r="T8" s="53"/>
    </row>
    <row r="9" spans="1:20" ht="96.75" customHeight="1" hidden="1" thickBot="1">
      <c r="A9" s="56">
        <v>2</v>
      </c>
      <c r="B9" s="58" t="s">
        <v>306</v>
      </c>
      <c r="C9" s="53">
        <v>1</v>
      </c>
      <c r="D9" s="53"/>
      <c r="E9" s="59"/>
      <c r="F9" s="53">
        <v>7</v>
      </c>
      <c r="G9" s="59"/>
      <c r="H9" s="53">
        <v>1</v>
      </c>
      <c r="I9" s="53"/>
      <c r="J9" s="53"/>
      <c r="K9" s="53">
        <v>30</v>
      </c>
      <c r="L9" s="53"/>
      <c r="M9" s="53"/>
      <c r="N9" s="53"/>
      <c r="O9" s="53"/>
      <c r="P9" s="53"/>
      <c r="Q9" s="53"/>
      <c r="R9" s="56">
        <v>1</v>
      </c>
      <c r="S9" s="56">
        <v>1</v>
      </c>
      <c r="T9" s="53"/>
    </row>
    <row r="10" spans="1:20" ht="101.25" customHeight="1" hidden="1" thickBot="1">
      <c r="A10" s="56">
        <v>3</v>
      </c>
      <c r="B10" s="58" t="s">
        <v>307</v>
      </c>
      <c r="C10" s="53">
        <v>1</v>
      </c>
      <c r="D10" s="53">
        <v>1</v>
      </c>
      <c r="E10" s="59"/>
      <c r="F10" s="53">
        <v>5</v>
      </c>
      <c r="G10" s="59"/>
      <c r="H10" s="53"/>
      <c r="I10" s="53"/>
      <c r="J10" s="53"/>
      <c r="K10" s="53">
        <v>30</v>
      </c>
      <c r="L10" s="53"/>
      <c r="M10" s="53"/>
      <c r="N10" s="53"/>
      <c r="O10" s="53"/>
      <c r="P10" s="53"/>
      <c r="Q10" s="53"/>
      <c r="R10" s="56">
        <v>1</v>
      </c>
      <c r="S10" s="56">
        <v>1</v>
      </c>
      <c r="T10" s="53"/>
    </row>
    <row r="11" spans="1:20" ht="98.25" customHeight="1" hidden="1" thickBot="1">
      <c r="A11" s="56">
        <v>4</v>
      </c>
      <c r="B11" s="58" t="s">
        <v>308</v>
      </c>
      <c r="C11" s="53">
        <v>1</v>
      </c>
      <c r="D11" s="53">
        <v>1</v>
      </c>
      <c r="E11" s="59"/>
      <c r="F11" s="53">
        <v>1</v>
      </c>
      <c r="G11" s="53"/>
      <c r="H11" s="53"/>
      <c r="I11" s="53"/>
      <c r="J11" s="53"/>
      <c r="K11" s="53">
        <v>35</v>
      </c>
      <c r="L11" s="53"/>
      <c r="M11" s="53"/>
      <c r="N11" s="53"/>
      <c r="O11" s="53"/>
      <c r="P11" s="53"/>
      <c r="Q11" s="53"/>
      <c r="R11" s="56"/>
      <c r="S11" s="56">
        <v>1</v>
      </c>
      <c r="T11" s="53"/>
    </row>
    <row r="12" spans="1:20" ht="140.25" hidden="1">
      <c r="A12" s="56">
        <v>5</v>
      </c>
      <c r="B12" s="58" t="s">
        <v>309</v>
      </c>
      <c r="C12" s="53">
        <v>1</v>
      </c>
      <c r="D12" s="53">
        <v>1</v>
      </c>
      <c r="E12" s="53"/>
      <c r="F12" s="60">
        <v>5</v>
      </c>
      <c r="G12" s="53"/>
      <c r="H12" s="53"/>
      <c r="I12" s="53"/>
      <c r="J12" s="53">
        <v>1</v>
      </c>
      <c r="K12" s="53">
        <v>30</v>
      </c>
      <c r="L12" s="53"/>
      <c r="M12" s="53"/>
      <c r="N12" s="53"/>
      <c r="O12" s="53"/>
      <c r="P12" s="53"/>
      <c r="Q12" s="53"/>
      <c r="R12" s="56">
        <v>1</v>
      </c>
      <c r="S12" s="56"/>
      <c r="T12" s="53"/>
    </row>
    <row r="13" spans="1:20" ht="120.75" customHeight="1" hidden="1">
      <c r="A13" s="56">
        <v>6</v>
      </c>
      <c r="B13" s="58" t="s">
        <v>310</v>
      </c>
      <c r="C13" s="53">
        <v>1</v>
      </c>
      <c r="D13" s="53">
        <v>1</v>
      </c>
      <c r="E13" s="53"/>
      <c r="F13" s="53">
        <v>5</v>
      </c>
      <c r="G13" s="53"/>
      <c r="H13" s="53"/>
      <c r="I13" s="53"/>
      <c r="J13" s="53"/>
      <c r="K13" s="53">
        <v>25</v>
      </c>
      <c r="L13" s="53"/>
      <c r="M13" s="53"/>
      <c r="N13" s="53"/>
      <c r="O13" s="53"/>
      <c r="P13" s="53"/>
      <c r="Q13" s="53"/>
      <c r="R13" s="56">
        <v>1</v>
      </c>
      <c r="S13" s="56">
        <v>1</v>
      </c>
      <c r="T13" s="53"/>
    </row>
    <row r="14" spans="1:18" ht="12.75" customHeight="1">
      <c r="A14" s="63" t="s">
        <v>123</v>
      </c>
      <c r="B14" s="64"/>
      <c r="C14" s="64"/>
      <c r="D14" s="64"/>
      <c r="E14" s="64"/>
      <c r="F14" s="64"/>
      <c r="G14" s="64"/>
      <c r="H14" s="65"/>
      <c r="I14" s="62"/>
      <c r="J14" s="63" t="s">
        <v>123</v>
      </c>
      <c r="K14" s="64"/>
      <c r="L14" s="64"/>
      <c r="M14" s="65"/>
      <c r="N14" s="63" t="s">
        <v>123</v>
      </c>
      <c r="O14" s="64"/>
      <c r="P14" s="64"/>
      <c r="Q14" s="64"/>
      <c r="R14" s="65"/>
    </row>
    <row r="15" spans="1:20" ht="51.75" customHeight="1">
      <c r="A15" s="56">
        <v>49</v>
      </c>
      <c r="B15" s="61" t="s">
        <v>311</v>
      </c>
      <c r="C15" s="53">
        <v>1</v>
      </c>
      <c r="D15" s="49"/>
      <c r="E15" s="49">
        <v>1</v>
      </c>
      <c r="F15" s="49">
        <v>17</v>
      </c>
      <c r="G15" s="49"/>
      <c r="H15" s="49">
        <v>1</v>
      </c>
      <c r="I15" s="51"/>
      <c r="J15" s="49"/>
      <c r="K15" s="49">
        <v>240</v>
      </c>
      <c r="L15" s="49"/>
      <c r="M15" s="50"/>
      <c r="N15" s="49">
        <v>10</v>
      </c>
      <c r="O15" s="49"/>
      <c r="P15" s="49"/>
      <c r="Q15" s="49">
        <v>1</v>
      </c>
      <c r="R15" s="49"/>
      <c r="S15" s="49"/>
      <c r="T15" s="49"/>
    </row>
    <row r="16" spans="1:20" ht="62.25" customHeight="1">
      <c r="A16" s="56">
        <v>50</v>
      </c>
      <c r="B16" s="61" t="s">
        <v>312</v>
      </c>
      <c r="C16" s="53">
        <v>1</v>
      </c>
      <c r="D16" s="49"/>
      <c r="E16" s="49"/>
      <c r="F16" s="49">
        <v>7</v>
      </c>
      <c r="G16" s="49"/>
      <c r="H16" s="49"/>
      <c r="I16" s="51"/>
      <c r="J16" s="49"/>
      <c r="K16" s="49">
        <v>90</v>
      </c>
      <c r="L16" s="49"/>
      <c r="M16" s="50"/>
      <c r="N16" s="49">
        <v>4</v>
      </c>
      <c r="O16" s="49"/>
      <c r="P16" s="49"/>
      <c r="Q16" s="49"/>
      <c r="R16" s="49"/>
      <c r="S16" s="49"/>
      <c r="T16" s="49"/>
    </row>
    <row r="17" spans="1:20" ht="60.75" customHeight="1">
      <c r="A17" s="56">
        <v>51</v>
      </c>
      <c r="B17" s="61" t="s">
        <v>313</v>
      </c>
      <c r="C17" s="49">
        <v>1</v>
      </c>
      <c r="D17" s="49"/>
      <c r="E17" s="49"/>
      <c r="F17" s="49">
        <v>13</v>
      </c>
      <c r="G17" s="49"/>
      <c r="H17" s="49"/>
      <c r="I17" s="51"/>
      <c r="J17" s="49"/>
      <c r="K17" s="49">
        <v>60</v>
      </c>
      <c r="L17" s="49"/>
      <c r="M17" s="50"/>
      <c r="N17" s="49">
        <v>4</v>
      </c>
      <c r="O17" s="49"/>
      <c r="P17" s="49"/>
      <c r="Q17" s="49"/>
      <c r="R17" s="49">
        <v>1</v>
      </c>
      <c r="S17" s="49"/>
      <c r="T17" s="49"/>
    </row>
    <row r="18" spans="1:20" ht="63.75" customHeight="1">
      <c r="A18" s="56">
        <v>52</v>
      </c>
      <c r="B18" s="61" t="s">
        <v>314</v>
      </c>
      <c r="C18" s="53">
        <v>1</v>
      </c>
      <c r="D18" s="49"/>
      <c r="E18" s="49">
        <v>1</v>
      </c>
      <c r="F18" s="49">
        <v>14</v>
      </c>
      <c r="G18" s="49"/>
      <c r="H18" s="49"/>
      <c r="I18" s="51"/>
      <c r="J18" s="49"/>
      <c r="K18" s="49">
        <v>100</v>
      </c>
      <c r="L18" s="49"/>
      <c r="M18" s="50"/>
      <c r="N18" s="49">
        <v>6</v>
      </c>
      <c r="O18" s="49"/>
      <c r="P18" s="49"/>
      <c r="Q18" s="49">
        <v>1</v>
      </c>
      <c r="R18" s="49"/>
      <c r="S18" s="49"/>
      <c r="T18" s="49"/>
    </row>
    <row r="19" spans="1:20" ht="63.75" customHeight="1">
      <c r="A19" s="56">
        <v>53</v>
      </c>
      <c r="B19" s="61" t="s">
        <v>315</v>
      </c>
      <c r="C19" s="49">
        <v>1</v>
      </c>
      <c r="D19" s="49"/>
      <c r="E19" s="49"/>
      <c r="F19" s="49">
        <v>13</v>
      </c>
      <c r="G19" s="49"/>
      <c r="H19" s="49"/>
      <c r="I19" s="51"/>
      <c r="J19" s="49"/>
      <c r="K19" s="49">
        <v>100</v>
      </c>
      <c r="L19" s="49"/>
      <c r="M19" s="50"/>
      <c r="N19" s="49">
        <v>4</v>
      </c>
      <c r="O19" s="49"/>
      <c r="P19" s="49"/>
      <c r="Q19" s="49"/>
      <c r="R19" s="49"/>
      <c r="S19" s="49"/>
      <c r="T19" s="49"/>
    </row>
    <row r="20" spans="1:20" ht="63.75" customHeight="1">
      <c r="A20" s="56">
        <v>54</v>
      </c>
      <c r="B20" s="61" t="s">
        <v>316</v>
      </c>
      <c r="C20" s="49">
        <v>1</v>
      </c>
      <c r="D20" s="49"/>
      <c r="E20" s="49"/>
      <c r="F20" s="49">
        <v>13</v>
      </c>
      <c r="G20" s="49"/>
      <c r="H20" s="49"/>
      <c r="I20" s="51"/>
      <c r="J20" s="49"/>
      <c r="K20" s="49">
        <v>40</v>
      </c>
      <c r="L20" s="49"/>
      <c r="M20" s="50"/>
      <c r="N20" s="49">
        <v>10</v>
      </c>
      <c r="O20" s="49"/>
      <c r="P20" s="49"/>
      <c r="Q20" s="49"/>
      <c r="R20" s="49"/>
      <c r="S20" s="49"/>
      <c r="T20" s="49"/>
    </row>
    <row r="21" spans="1:20" ht="63.75" customHeight="1">
      <c r="A21" s="56">
        <v>55</v>
      </c>
      <c r="B21" s="61" t="s">
        <v>317</v>
      </c>
      <c r="C21" s="49">
        <v>1</v>
      </c>
      <c r="D21" s="49"/>
      <c r="E21" s="49"/>
      <c r="F21" s="49">
        <v>13</v>
      </c>
      <c r="G21" s="49"/>
      <c r="H21" s="49"/>
      <c r="I21" s="51"/>
      <c r="J21" s="49"/>
      <c r="K21" s="49">
        <v>70</v>
      </c>
      <c r="L21" s="49"/>
      <c r="M21" s="50"/>
      <c r="N21" s="49">
        <v>6</v>
      </c>
      <c r="O21" s="49"/>
      <c r="P21" s="49"/>
      <c r="Q21" s="49"/>
      <c r="R21" s="49"/>
      <c r="S21" s="49"/>
      <c r="T21" s="49"/>
    </row>
    <row r="22" spans="1:20" ht="63.75" customHeight="1">
      <c r="A22" s="56">
        <v>56</v>
      </c>
      <c r="B22" s="61" t="s">
        <v>318</v>
      </c>
      <c r="C22" s="49">
        <v>1</v>
      </c>
      <c r="D22" s="49"/>
      <c r="E22" s="49"/>
      <c r="F22" s="49">
        <v>13</v>
      </c>
      <c r="G22" s="49"/>
      <c r="H22" s="49"/>
      <c r="I22" s="51"/>
      <c r="J22" s="49"/>
      <c r="K22" s="49">
        <v>30</v>
      </c>
      <c r="L22" s="49"/>
      <c r="M22" s="50"/>
      <c r="N22" s="49">
        <v>4</v>
      </c>
      <c r="O22" s="49"/>
      <c r="P22" s="49"/>
      <c r="Q22" s="49"/>
      <c r="R22" s="49"/>
      <c r="S22" s="49"/>
      <c r="T22" s="49"/>
    </row>
    <row r="23" spans="1:20" ht="76.5" customHeight="1">
      <c r="A23" s="56">
        <v>57</v>
      </c>
      <c r="B23" s="61" t="s">
        <v>319</v>
      </c>
      <c r="C23" s="49">
        <v>1</v>
      </c>
      <c r="D23" s="49"/>
      <c r="E23" s="49"/>
      <c r="F23" s="49">
        <v>13</v>
      </c>
      <c r="G23" s="49"/>
      <c r="H23" s="49"/>
      <c r="I23" s="51"/>
      <c r="J23" s="49"/>
      <c r="K23" s="49">
        <v>60</v>
      </c>
      <c r="L23" s="49"/>
      <c r="M23" s="50"/>
      <c r="N23" s="49">
        <v>4</v>
      </c>
      <c r="O23" s="49"/>
      <c r="P23" s="49"/>
      <c r="Q23" s="49"/>
      <c r="R23" s="49"/>
      <c r="S23" s="49"/>
      <c r="T23" s="49"/>
    </row>
    <row r="24" spans="1:20" ht="63.75" customHeight="1">
      <c r="A24" s="56">
        <v>58</v>
      </c>
      <c r="B24" s="61" t="s">
        <v>320</v>
      </c>
      <c r="C24" s="53">
        <v>1</v>
      </c>
      <c r="D24" s="49"/>
      <c r="E24" s="49"/>
      <c r="F24" s="49">
        <v>13</v>
      </c>
      <c r="G24" s="49"/>
      <c r="H24" s="49"/>
      <c r="I24" s="51"/>
      <c r="J24" s="49"/>
      <c r="K24" s="49">
        <v>70</v>
      </c>
      <c r="L24" s="49"/>
      <c r="M24" s="50"/>
      <c r="N24" s="49">
        <v>8</v>
      </c>
      <c r="O24" s="49"/>
      <c r="P24" s="49"/>
      <c r="Q24" s="49"/>
      <c r="R24" s="49"/>
      <c r="S24" s="49"/>
      <c r="T24" s="49"/>
    </row>
    <row r="25" spans="1:20" ht="51" customHeight="1">
      <c r="A25" s="56">
        <v>59</v>
      </c>
      <c r="B25" s="61" t="s">
        <v>321</v>
      </c>
      <c r="C25" s="53">
        <v>3</v>
      </c>
      <c r="D25" s="49"/>
      <c r="E25" s="49"/>
      <c r="F25" s="49">
        <v>13</v>
      </c>
      <c r="G25" s="49"/>
      <c r="H25" s="49"/>
      <c r="I25" s="51"/>
      <c r="J25" s="49"/>
      <c r="K25" s="49">
        <v>260</v>
      </c>
      <c r="L25" s="49"/>
      <c r="M25" s="50"/>
      <c r="N25" s="49">
        <v>15</v>
      </c>
      <c r="O25" s="49"/>
      <c r="P25" s="49"/>
      <c r="Q25" s="49"/>
      <c r="R25" s="49">
        <v>1</v>
      </c>
      <c r="S25" s="49"/>
      <c r="T25" s="49"/>
    </row>
    <row r="26" spans="1:20" ht="0.75" customHeight="1">
      <c r="A26" s="56">
        <v>60</v>
      </c>
      <c r="B26" s="61" t="s">
        <v>322</v>
      </c>
      <c r="C26" s="53">
        <v>3</v>
      </c>
      <c r="D26" s="49"/>
      <c r="E26" s="49"/>
      <c r="F26" s="49">
        <v>13</v>
      </c>
      <c r="G26" s="49"/>
      <c r="H26" s="49"/>
      <c r="I26" s="51"/>
      <c r="J26" s="49"/>
      <c r="K26" s="49">
        <v>270</v>
      </c>
      <c r="L26" s="49"/>
      <c r="M26" s="50"/>
      <c r="N26" s="49">
        <v>15</v>
      </c>
      <c r="O26" s="49"/>
      <c r="P26" s="49"/>
      <c r="Q26" s="49"/>
      <c r="R26" s="49"/>
      <c r="S26" s="49"/>
      <c r="T26" s="49"/>
    </row>
    <row r="27" spans="1:20" ht="12.75">
      <c r="A27" s="56"/>
      <c r="B27" s="61" t="s">
        <v>324</v>
      </c>
      <c r="C27" s="50">
        <f>SUM(C15:C26)</f>
        <v>16</v>
      </c>
      <c r="D27" s="50">
        <f>SUM(D15:D26)</f>
        <v>0</v>
      </c>
      <c r="E27" s="50">
        <f>SUM(E15:E26)</f>
        <v>2</v>
      </c>
      <c r="F27" s="50">
        <f aca="true" t="shared" si="0" ref="F27:T27">SUM(F15:F26)</f>
        <v>155</v>
      </c>
      <c r="G27" s="50">
        <f t="shared" si="0"/>
        <v>0</v>
      </c>
      <c r="H27" s="50">
        <f t="shared" si="0"/>
        <v>1</v>
      </c>
      <c r="I27" s="52">
        <f t="shared" si="0"/>
        <v>0</v>
      </c>
      <c r="J27" s="50">
        <f t="shared" si="0"/>
        <v>0</v>
      </c>
      <c r="K27" s="50">
        <f t="shared" si="0"/>
        <v>1390</v>
      </c>
      <c r="L27" s="50">
        <f t="shared" si="0"/>
        <v>0</v>
      </c>
      <c r="M27" s="50">
        <f t="shared" si="0"/>
        <v>0</v>
      </c>
      <c r="N27" s="50">
        <f t="shared" si="0"/>
        <v>90</v>
      </c>
      <c r="O27" s="50">
        <f t="shared" si="0"/>
        <v>0</v>
      </c>
      <c r="P27" s="50">
        <f t="shared" si="0"/>
        <v>0</v>
      </c>
      <c r="Q27" s="50">
        <f t="shared" si="0"/>
        <v>2</v>
      </c>
      <c r="R27" s="50">
        <f t="shared" si="0"/>
        <v>2</v>
      </c>
      <c r="S27" s="50">
        <f t="shared" si="0"/>
        <v>0</v>
      </c>
      <c r="T27" s="50">
        <f t="shared" si="0"/>
        <v>0</v>
      </c>
    </row>
  </sheetData>
  <sheetProtection/>
  <autoFilter ref="A7:U27"/>
  <mergeCells count="15">
    <mergeCell ref="S4:S6"/>
    <mergeCell ref="T4:T6"/>
    <mergeCell ref="B4:B6"/>
    <mergeCell ref="R4:R6"/>
    <mergeCell ref="K4:K6"/>
    <mergeCell ref="C4:I5"/>
    <mergeCell ref="A4:A6"/>
    <mergeCell ref="J4:J6"/>
    <mergeCell ref="G1:H1"/>
    <mergeCell ref="B2:H2"/>
    <mergeCell ref="J2:M2"/>
    <mergeCell ref="N2:R2"/>
    <mergeCell ref="L4:M5"/>
    <mergeCell ref="N4:N6"/>
    <mergeCell ref="O4:Q5"/>
  </mergeCells>
  <printOptions/>
  <pageMargins left="0.35433070866141736" right="0.35433070866141736" top="0.3937007874015748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5"/>
  <sheetViews>
    <sheetView zoomScale="55" zoomScaleNormal="55" zoomScalePageLayoutView="0" workbookViewId="0" topLeftCell="A1">
      <selection activeCell="A1" sqref="A1:IV16384"/>
    </sheetView>
  </sheetViews>
  <sheetFormatPr defaultColWidth="9.00390625" defaultRowHeight="12.75"/>
  <cols>
    <col min="1" max="1" width="5.125" style="5" customWidth="1"/>
    <col min="2" max="2" width="31.625" style="35" customWidth="1"/>
    <col min="3" max="3" width="14.125" style="16" customWidth="1"/>
    <col min="4" max="4" width="18.75390625" style="16" customWidth="1"/>
    <col min="5" max="5" width="12.75390625" style="16" customWidth="1"/>
    <col min="6" max="6" width="15.375" style="16" customWidth="1"/>
    <col min="7" max="7" width="28.375" style="16" customWidth="1"/>
    <col min="8" max="8" width="15.125" style="16" customWidth="1"/>
    <col min="9" max="9" width="29.625" style="16" customWidth="1"/>
    <col min="10" max="10" width="28.375" style="16" customWidth="1"/>
    <col min="11" max="11" width="20.875" style="16" customWidth="1"/>
    <col min="12" max="12" width="30.125" style="16" customWidth="1"/>
    <col min="13" max="13" width="29.625" style="16" customWidth="1"/>
    <col min="14" max="14" width="31.00390625" style="16" customWidth="1"/>
    <col min="15" max="15" width="23.00390625" style="16" customWidth="1"/>
    <col min="16" max="16" width="15.25390625" style="16" customWidth="1"/>
    <col min="17" max="17" width="19.125" style="16" customWidth="1"/>
    <col min="18" max="20" width="24.625" style="16" customWidth="1"/>
    <col min="21" max="16384" width="9.125" style="5" customWidth="1"/>
  </cols>
  <sheetData>
    <row r="1" spans="1:15" ht="36" customHeight="1">
      <c r="A1" s="14"/>
      <c r="G1" s="43"/>
      <c r="H1"/>
      <c r="I1" s="26"/>
      <c r="K1" s="27"/>
      <c r="O1" s="27"/>
    </row>
    <row r="2" spans="2:18" ht="36.75" customHeight="1">
      <c r="B2" s="24"/>
      <c r="C2"/>
      <c r="D2"/>
      <c r="E2"/>
      <c r="F2"/>
      <c r="G2"/>
      <c r="H2"/>
      <c r="I2" s="24"/>
      <c r="J2" s="24"/>
      <c r="K2"/>
      <c r="L2"/>
      <c r="M2"/>
      <c r="N2" s="24"/>
      <c r="O2"/>
      <c r="P2"/>
      <c r="Q2"/>
      <c r="R2"/>
    </row>
    <row r="3" ht="18.75">
      <c r="A3" s="17"/>
    </row>
    <row r="4" spans="1:21" ht="25.5" customHeight="1">
      <c r="A4" s="1"/>
      <c r="B4" s="1"/>
      <c r="C4" s="42"/>
      <c r="D4"/>
      <c r="E4"/>
      <c r="F4"/>
      <c r="G4"/>
      <c r="H4"/>
      <c r="I4"/>
      <c r="J4" s="1"/>
      <c r="K4" s="1"/>
      <c r="L4" s="1"/>
      <c r="M4"/>
      <c r="N4" s="1"/>
      <c r="O4" s="1"/>
      <c r="P4"/>
      <c r="Q4"/>
      <c r="R4" s="1"/>
      <c r="S4" s="1"/>
      <c r="T4" s="1"/>
      <c r="U4" s="18"/>
    </row>
    <row r="5" spans="1:20" ht="4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0" ht="69.75" customHeight="1">
      <c r="A6"/>
      <c r="B6"/>
      <c r="C6" s="1"/>
      <c r="D6" s="1"/>
      <c r="E6" s="1"/>
      <c r="F6" s="1"/>
      <c r="G6" s="1"/>
      <c r="H6" s="1"/>
      <c r="I6" s="1"/>
      <c r="J6"/>
      <c r="K6"/>
      <c r="L6" s="1"/>
      <c r="M6" s="1"/>
      <c r="N6"/>
      <c r="O6" s="1"/>
      <c r="P6" s="1"/>
      <c r="Q6" s="1"/>
      <c r="R6"/>
      <c r="S6"/>
      <c r="T6"/>
    </row>
    <row r="7" spans="1:20" ht="16.5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 ht="74.25" customHeight="1" thickBot="1">
      <c r="A8" s="1"/>
      <c r="B8" s="36"/>
      <c r="C8" s="13"/>
      <c r="D8" s="13"/>
      <c r="E8" s="25"/>
      <c r="F8" s="13"/>
      <c r="G8" s="25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ht="96.75" customHeight="1" thickBot="1">
      <c r="A9" s="1"/>
      <c r="B9" s="36"/>
      <c r="C9" s="13"/>
      <c r="D9" s="13"/>
      <c r="E9" s="25"/>
      <c r="F9" s="13"/>
      <c r="G9" s="25"/>
      <c r="H9" s="13"/>
      <c r="I9" s="13"/>
      <c r="J9" s="13"/>
      <c r="K9" s="13"/>
      <c r="L9" s="13"/>
      <c r="M9" s="13"/>
      <c r="N9" s="13"/>
      <c r="O9" s="13"/>
      <c r="P9" s="13"/>
      <c r="Q9" s="13"/>
      <c r="R9" s="1"/>
      <c r="S9" s="1"/>
      <c r="T9" s="13"/>
    </row>
    <row r="10" spans="1:20" ht="101.25" customHeight="1" thickBot="1">
      <c r="A10" s="1"/>
      <c r="B10" s="36"/>
      <c r="C10" s="13"/>
      <c r="D10" s="13"/>
      <c r="E10" s="25"/>
      <c r="F10" s="13"/>
      <c r="G10" s="25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"/>
      <c r="S10" s="1"/>
      <c r="T10" s="13"/>
    </row>
    <row r="11" spans="1:20" ht="98.25" customHeight="1" thickBot="1">
      <c r="A11" s="1"/>
      <c r="B11" s="36"/>
      <c r="C11" s="13"/>
      <c r="D11" s="13"/>
      <c r="E11" s="25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"/>
      <c r="S11" s="1"/>
      <c r="T11" s="13"/>
    </row>
    <row r="12" spans="1:20" ht="15.75">
      <c r="A12" s="1"/>
      <c r="B12" s="36"/>
      <c r="C12" s="13"/>
      <c r="D12" s="13"/>
      <c r="E12" s="13"/>
      <c r="F12" s="41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"/>
      <c r="S12" s="1"/>
      <c r="T12" s="13"/>
    </row>
    <row r="13" spans="1:20" ht="120.75" customHeight="1">
      <c r="A13" s="1"/>
      <c r="B13" s="36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"/>
      <c r="S13" s="1"/>
      <c r="T13" s="13"/>
    </row>
    <row r="14" spans="1:20" ht="15.75">
      <c r="A14" s="1"/>
      <c r="B14" s="3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18" ht="15.75">
      <c r="A15" s="1"/>
      <c r="B15"/>
      <c r="C15"/>
      <c r="D15"/>
      <c r="E15"/>
      <c r="F15"/>
      <c r="G15"/>
      <c r="H15"/>
      <c r="I15" s="1"/>
      <c r="J15" s="1"/>
      <c r="K15"/>
      <c r="L15"/>
      <c r="M15"/>
      <c r="N15" s="1"/>
      <c r="O15"/>
      <c r="P15"/>
      <c r="Q15"/>
      <c r="R15"/>
    </row>
    <row r="16" spans="1:20" ht="54" customHeight="1">
      <c r="A16" s="1"/>
      <c r="B16" s="2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ht="15.75">
      <c r="A17" s="1"/>
      <c r="B17" s="2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15.75">
      <c r="A18" s="1"/>
      <c r="B18" s="2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ht="15.75">
      <c r="A19" s="1"/>
      <c r="B19" s="2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15.75">
      <c r="A20" s="1"/>
      <c r="B20" s="2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ht="15.75">
      <c r="A21" s="1"/>
      <c r="B21" s="2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ht="15.75">
      <c r="A22" s="1"/>
      <c r="B22" s="2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ht="64.5" customHeight="1">
      <c r="A23" s="1"/>
      <c r="B23" s="22"/>
      <c r="C23" s="12"/>
      <c r="D23" s="12"/>
      <c r="E23" s="12"/>
      <c r="F23" s="13"/>
      <c r="G23" s="12"/>
      <c r="H23" s="12"/>
      <c r="I23" s="12"/>
      <c r="J23" s="12"/>
      <c r="K23" s="13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5.75">
      <c r="A24" s="1"/>
      <c r="B24" s="22"/>
      <c r="C24" s="13"/>
      <c r="D24" s="12"/>
      <c r="E24" s="12"/>
      <c r="F24" s="12"/>
      <c r="G24" s="12"/>
      <c r="H24" s="12"/>
      <c r="I24" s="12"/>
      <c r="J24" s="12"/>
      <c r="K24" s="13"/>
      <c r="L24" s="12"/>
      <c r="M24" s="12"/>
      <c r="N24" s="12"/>
      <c r="O24" s="12"/>
      <c r="P24" s="12"/>
      <c r="Q24" s="12"/>
      <c r="R24" s="12"/>
      <c r="S24" s="12"/>
      <c r="T24" s="12"/>
    </row>
    <row r="25" spans="1:20" ht="15.75">
      <c r="A25" s="1"/>
      <c r="B25" s="22"/>
      <c r="C25" s="13"/>
      <c r="D25" s="12"/>
      <c r="E25" s="12"/>
      <c r="F25" s="12"/>
      <c r="G25" s="12"/>
      <c r="H25" s="12"/>
      <c r="I25" s="12"/>
      <c r="J25" s="12"/>
      <c r="K25" s="13"/>
      <c r="L25" s="12"/>
      <c r="M25" s="12"/>
      <c r="N25" s="12"/>
      <c r="O25" s="12"/>
      <c r="P25" s="12"/>
      <c r="Q25" s="12"/>
      <c r="R25" s="12"/>
      <c r="S25" s="12"/>
      <c r="T25" s="12"/>
    </row>
    <row r="26" spans="1:20" ht="15.75">
      <c r="A26" s="1"/>
      <c r="B26" s="22"/>
      <c r="C26" s="13"/>
      <c r="D26" s="12"/>
      <c r="E26" s="12"/>
      <c r="F26" s="12"/>
      <c r="G26" s="12"/>
      <c r="H26" s="12"/>
      <c r="I26" s="12"/>
      <c r="J26" s="12"/>
      <c r="K26" s="13"/>
      <c r="L26" s="12"/>
      <c r="M26" s="12"/>
      <c r="N26" s="12"/>
      <c r="O26" s="12"/>
      <c r="P26" s="12"/>
      <c r="Q26" s="12"/>
      <c r="R26" s="12"/>
      <c r="S26" s="12"/>
      <c r="T26" s="12"/>
    </row>
    <row r="27" spans="1:20" ht="15.75">
      <c r="A27" s="1"/>
      <c r="B27" s="22"/>
      <c r="C27" s="12"/>
      <c r="D27" s="12"/>
      <c r="E27" s="12"/>
      <c r="F27" s="12"/>
      <c r="G27" s="12"/>
      <c r="H27" s="12"/>
      <c r="I27" s="12"/>
      <c r="J27" s="12"/>
      <c r="K27" s="13"/>
      <c r="L27" s="12"/>
      <c r="M27" s="12"/>
      <c r="N27" s="12"/>
      <c r="O27" s="12"/>
      <c r="P27" s="12"/>
      <c r="Q27" s="12"/>
      <c r="R27" s="12"/>
      <c r="S27" s="12"/>
      <c r="T27" s="12"/>
    </row>
    <row r="28" spans="1:20" ht="15.75">
      <c r="A28" s="1"/>
      <c r="B28" s="22"/>
      <c r="C28" s="12"/>
      <c r="D28" s="12"/>
      <c r="E28" s="12"/>
      <c r="F28" s="12"/>
      <c r="G28" s="12"/>
      <c r="H28" s="12"/>
      <c r="I28" s="12"/>
      <c r="J28" s="12"/>
      <c r="K28" s="13"/>
      <c r="L28" s="12"/>
      <c r="M28" s="12"/>
      <c r="N28" s="12"/>
      <c r="O28" s="12"/>
      <c r="P28" s="12"/>
      <c r="Q28" s="12"/>
      <c r="R28" s="12"/>
      <c r="S28" s="12"/>
      <c r="T28" s="12"/>
    </row>
    <row r="29" spans="1:20" ht="15.75">
      <c r="A29" s="1"/>
      <c r="B29" s="22"/>
      <c r="C29" s="13"/>
      <c r="D29" s="12"/>
      <c r="E29" s="12"/>
      <c r="F29" s="12"/>
      <c r="G29" s="12"/>
      <c r="H29" s="12"/>
      <c r="I29" s="12"/>
      <c r="J29" s="12"/>
      <c r="K29" s="13"/>
      <c r="L29" s="12"/>
      <c r="M29" s="12"/>
      <c r="N29" s="12"/>
      <c r="O29" s="12"/>
      <c r="P29" s="12"/>
      <c r="Q29" s="12"/>
      <c r="R29" s="12"/>
      <c r="S29" s="12"/>
      <c r="T29" s="12"/>
    </row>
    <row r="30" spans="1:20" ht="15.75">
      <c r="A30" s="1"/>
      <c r="B30" s="22"/>
      <c r="C30" s="12"/>
      <c r="D30" s="12"/>
      <c r="E30" s="12"/>
      <c r="F30" s="12"/>
      <c r="G30" s="12"/>
      <c r="H30" s="12"/>
      <c r="I30" s="12"/>
      <c r="J30" s="12"/>
      <c r="K30" s="13"/>
      <c r="L30" s="12"/>
      <c r="M30" s="12"/>
      <c r="N30" s="12"/>
      <c r="O30" s="12"/>
      <c r="P30" s="12"/>
      <c r="Q30" s="12"/>
      <c r="R30" s="12"/>
      <c r="S30" s="12"/>
      <c r="T30" s="12"/>
    </row>
    <row r="31" spans="1:20" ht="15.75">
      <c r="A31" s="1"/>
      <c r="B31" s="22"/>
      <c r="C31" s="13"/>
      <c r="D31" s="12"/>
      <c r="E31" s="12"/>
      <c r="F31" s="12"/>
      <c r="G31" s="12"/>
      <c r="H31" s="12"/>
      <c r="I31" s="12"/>
      <c r="J31" s="12"/>
      <c r="K31" s="13"/>
      <c r="L31" s="12"/>
      <c r="M31" s="12"/>
      <c r="N31" s="12"/>
      <c r="O31" s="12"/>
      <c r="P31" s="12"/>
      <c r="Q31" s="12"/>
      <c r="R31" s="12"/>
      <c r="S31" s="12"/>
      <c r="T31" s="12"/>
    </row>
    <row r="32" spans="1:20" ht="15.75">
      <c r="A32" s="1"/>
      <c r="B32" s="22"/>
      <c r="C32" s="13"/>
      <c r="D32" s="12"/>
      <c r="E32" s="12"/>
      <c r="F32" s="12"/>
      <c r="G32" s="12"/>
      <c r="H32" s="12"/>
      <c r="I32" s="12"/>
      <c r="J32" s="12"/>
      <c r="K32" s="13"/>
      <c r="L32" s="12"/>
      <c r="M32" s="12"/>
      <c r="N32" s="12"/>
      <c r="O32" s="12"/>
      <c r="P32" s="12"/>
      <c r="Q32" s="12"/>
      <c r="R32" s="12"/>
      <c r="S32" s="12"/>
      <c r="T32" s="12"/>
    </row>
    <row r="33" spans="1:20" ht="15.75">
      <c r="A33" s="1"/>
      <c r="B33" s="22"/>
      <c r="C33" s="12"/>
      <c r="D33" s="12"/>
      <c r="E33" s="12"/>
      <c r="F33" s="12"/>
      <c r="G33" s="12"/>
      <c r="H33" s="12"/>
      <c r="I33" s="12"/>
      <c r="J33" s="12"/>
      <c r="K33" s="13"/>
      <c r="L33" s="12"/>
      <c r="M33" s="12"/>
      <c r="N33" s="12"/>
      <c r="O33" s="12"/>
      <c r="P33" s="12"/>
      <c r="Q33" s="12"/>
      <c r="R33" s="12"/>
      <c r="S33" s="12"/>
      <c r="T33" s="12"/>
    </row>
    <row r="34" spans="1:20" ht="15.75">
      <c r="A34" s="1"/>
      <c r="B34" s="22"/>
      <c r="C34" s="12"/>
      <c r="D34" s="12"/>
      <c r="E34" s="12"/>
      <c r="F34" s="12"/>
      <c r="G34" s="12"/>
      <c r="H34" s="12"/>
      <c r="I34" s="12"/>
      <c r="J34" s="12"/>
      <c r="K34" s="13"/>
      <c r="L34" s="12"/>
      <c r="M34" s="12"/>
      <c r="N34" s="12"/>
      <c r="O34" s="12"/>
      <c r="P34" s="12"/>
      <c r="Q34" s="12"/>
      <c r="R34" s="12"/>
      <c r="S34" s="12"/>
      <c r="T34" s="12"/>
    </row>
    <row r="35" spans="1:20" ht="15.75">
      <c r="A35" s="1"/>
      <c r="B35" s="22"/>
      <c r="C35" s="13"/>
      <c r="D35" s="12"/>
      <c r="E35" s="12"/>
      <c r="F35" s="12"/>
      <c r="G35" s="12"/>
      <c r="H35" s="12"/>
      <c r="I35" s="12"/>
      <c r="J35" s="12"/>
      <c r="K35" s="13"/>
      <c r="L35" s="12"/>
      <c r="M35" s="12"/>
      <c r="N35" s="12"/>
      <c r="O35" s="12"/>
      <c r="P35" s="12"/>
      <c r="Q35" s="12"/>
      <c r="R35" s="12"/>
      <c r="S35" s="12"/>
      <c r="T35" s="12"/>
    </row>
    <row r="36" spans="1:20" ht="15.75">
      <c r="A36" s="1"/>
      <c r="B36" s="22"/>
      <c r="C36" s="12"/>
      <c r="D36" s="12"/>
      <c r="E36" s="12"/>
      <c r="F36" s="12"/>
      <c r="G36" s="12"/>
      <c r="H36" s="12"/>
      <c r="I36" s="12"/>
      <c r="J36" s="12"/>
      <c r="K36" s="13"/>
      <c r="L36" s="12"/>
      <c r="M36" s="12"/>
      <c r="N36" s="12"/>
      <c r="O36" s="12"/>
      <c r="P36" s="12"/>
      <c r="Q36" s="12"/>
      <c r="R36" s="12"/>
      <c r="S36" s="12"/>
      <c r="T36" s="12"/>
    </row>
    <row r="37" spans="1:20" ht="15.75">
      <c r="A37" s="1"/>
      <c r="B37" s="37"/>
      <c r="C37" s="12"/>
      <c r="D37" s="12"/>
      <c r="E37" s="12"/>
      <c r="F37" s="12"/>
      <c r="G37" s="12"/>
      <c r="H37" s="12"/>
      <c r="I37" s="12"/>
      <c r="J37" s="12"/>
      <c r="K37" s="13"/>
      <c r="L37" s="12"/>
      <c r="M37" s="12"/>
      <c r="N37" s="12"/>
      <c r="O37" s="12"/>
      <c r="P37" s="12"/>
      <c r="Q37" s="12"/>
      <c r="R37" s="12"/>
      <c r="S37" s="12"/>
      <c r="T37" s="12"/>
    </row>
    <row r="38" spans="1:20" ht="15.75">
      <c r="A38" s="1"/>
      <c r="B38" s="37"/>
      <c r="C38" s="12"/>
      <c r="D38" s="12"/>
      <c r="E38" s="12"/>
      <c r="F38" s="12"/>
      <c r="G38" s="12"/>
      <c r="H38" s="12"/>
      <c r="I38" s="12"/>
      <c r="J38" s="12"/>
      <c r="K38" s="13"/>
      <c r="L38" s="12"/>
      <c r="M38" s="12"/>
      <c r="N38" s="12"/>
      <c r="O38" s="12"/>
      <c r="P38" s="12"/>
      <c r="Q38" s="12"/>
      <c r="R38" s="12"/>
      <c r="S38" s="12"/>
      <c r="T38" s="12"/>
    </row>
    <row r="39" spans="1:20" ht="15.75">
      <c r="A39" s="1"/>
      <c r="B39" s="22"/>
      <c r="C39" s="12"/>
      <c r="D39" s="12"/>
      <c r="E39" s="12"/>
      <c r="F39" s="12"/>
      <c r="G39" s="12"/>
      <c r="H39" s="12"/>
      <c r="I39" s="12"/>
      <c r="J39" s="12"/>
      <c r="K39" s="13"/>
      <c r="L39" s="12"/>
      <c r="M39" s="12"/>
      <c r="N39" s="12"/>
      <c r="O39" s="12"/>
      <c r="P39" s="12"/>
      <c r="Q39" s="12"/>
      <c r="R39" s="12"/>
      <c r="S39" s="12"/>
      <c r="T39" s="12"/>
    </row>
    <row r="40" spans="1:20" ht="15.75">
      <c r="A40" s="1"/>
      <c r="B40" s="22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18" ht="15.75">
      <c r="A41" s="1"/>
      <c r="B41"/>
      <c r="C41"/>
      <c r="D41"/>
      <c r="E41"/>
      <c r="F41"/>
      <c r="G41"/>
      <c r="H41"/>
      <c r="I41" s="1"/>
      <c r="J41" s="1"/>
      <c r="K41"/>
      <c r="L41"/>
      <c r="M41"/>
      <c r="N41" s="1"/>
      <c r="O41"/>
      <c r="P41"/>
      <c r="Q41"/>
      <c r="R41"/>
    </row>
    <row r="42" spans="1:20" ht="15.75">
      <c r="A42" s="1"/>
      <c r="B42" s="22"/>
      <c r="C42" s="1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0" ht="15.75">
      <c r="A43" s="1"/>
      <c r="B43" s="22"/>
      <c r="C43" s="1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 ht="15.75">
      <c r="A44" s="1"/>
      <c r="B44" s="2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 ht="15.75">
      <c r="A45" s="1"/>
      <c r="B45" s="22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15.75">
      <c r="A46" s="1"/>
      <c r="B46"/>
      <c r="C46"/>
      <c r="D46"/>
      <c r="E46"/>
      <c r="F46"/>
      <c r="G46"/>
      <c r="H46"/>
      <c r="I46" s="1"/>
      <c r="J46" s="1"/>
      <c r="K46"/>
      <c r="L46"/>
      <c r="M46"/>
      <c r="N46"/>
      <c r="O46"/>
      <c r="P46"/>
      <c r="Q46"/>
      <c r="R46" s="8"/>
      <c r="S46" s="8"/>
      <c r="T46" s="8"/>
    </row>
    <row r="47" spans="1:20" ht="15.75">
      <c r="A47" s="1"/>
      <c r="B47" s="22"/>
      <c r="C47" s="12"/>
      <c r="D47" s="12"/>
      <c r="E47" s="12"/>
      <c r="F47" s="12"/>
      <c r="G47" s="12"/>
      <c r="H47" s="12"/>
      <c r="I47" s="29"/>
      <c r="J47" s="12"/>
      <c r="K47" s="12"/>
      <c r="L47" s="12"/>
      <c r="M47" s="8"/>
      <c r="N47" s="12"/>
      <c r="O47" s="12"/>
      <c r="P47" s="12"/>
      <c r="Q47" s="12"/>
      <c r="R47" s="12"/>
      <c r="S47" s="12"/>
      <c r="T47" s="12"/>
    </row>
    <row r="48" spans="1:20" ht="16.5" thickBot="1">
      <c r="A48" s="1"/>
      <c r="B48" s="22"/>
      <c r="C48" s="12"/>
      <c r="D48" s="12"/>
      <c r="E48" s="12"/>
      <c r="F48" s="12"/>
      <c r="G48" s="12"/>
      <c r="H48" s="12"/>
      <c r="I48" s="29"/>
      <c r="J48" s="12"/>
      <c r="K48" s="12"/>
      <c r="L48" s="12"/>
      <c r="M48" s="8"/>
      <c r="N48" s="12"/>
      <c r="O48" s="12"/>
      <c r="P48" s="12"/>
      <c r="Q48" s="12"/>
      <c r="R48" s="12"/>
      <c r="S48" s="12"/>
      <c r="T48" s="12"/>
    </row>
    <row r="49" spans="1:20" ht="16.5" thickBot="1">
      <c r="A49" s="1"/>
      <c r="B49" s="22"/>
      <c r="C49" s="13"/>
      <c r="D49" s="12"/>
      <c r="E49" s="25"/>
      <c r="F49" s="12"/>
      <c r="G49" s="12"/>
      <c r="H49" s="12"/>
      <c r="I49" s="29"/>
      <c r="J49" s="12"/>
      <c r="K49" s="12"/>
      <c r="L49" s="12"/>
      <c r="M49" s="8"/>
      <c r="N49" s="12"/>
      <c r="O49" s="12"/>
      <c r="P49" s="12"/>
      <c r="Q49" s="12"/>
      <c r="R49" s="12"/>
      <c r="S49" s="12"/>
      <c r="T49" s="12"/>
    </row>
    <row r="50" spans="1:20" ht="15.75">
      <c r="A50" s="1"/>
      <c r="B50" s="22"/>
      <c r="C50" s="13"/>
      <c r="D50" s="12"/>
      <c r="E50" s="12"/>
      <c r="F50" s="12"/>
      <c r="G50" s="12"/>
      <c r="H50" s="12"/>
      <c r="I50" s="29"/>
      <c r="J50" s="12"/>
      <c r="K50" s="12"/>
      <c r="L50" s="12"/>
      <c r="M50" s="8"/>
      <c r="N50" s="12"/>
      <c r="O50" s="12"/>
      <c r="P50" s="12"/>
      <c r="Q50" s="12"/>
      <c r="R50" s="12"/>
      <c r="S50" s="12"/>
      <c r="T50" s="12"/>
    </row>
    <row r="51" spans="1:20" ht="15.75">
      <c r="A51" s="1"/>
      <c r="B51" s="22"/>
      <c r="C51" s="13"/>
      <c r="D51" s="12"/>
      <c r="E51" s="12"/>
      <c r="F51" s="12"/>
      <c r="G51" s="12"/>
      <c r="H51" s="12"/>
      <c r="I51" s="29"/>
      <c r="J51" s="12"/>
      <c r="K51" s="12"/>
      <c r="L51" s="12"/>
      <c r="M51" s="8"/>
      <c r="N51" s="12"/>
      <c r="O51" s="12"/>
      <c r="P51" s="12"/>
      <c r="Q51" s="12"/>
      <c r="R51" s="12"/>
      <c r="S51" s="12"/>
      <c r="T51" s="12"/>
    </row>
    <row r="52" spans="1:20" ht="15.75">
      <c r="A52" s="1"/>
      <c r="B52" s="22"/>
      <c r="C52" s="13"/>
      <c r="D52" s="12"/>
      <c r="E52" s="12"/>
      <c r="F52" s="12"/>
      <c r="G52" s="12"/>
      <c r="H52" s="12"/>
      <c r="I52" s="29"/>
      <c r="J52" s="12"/>
      <c r="K52" s="12"/>
      <c r="L52" s="12"/>
      <c r="M52" s="8"/>
      <c r="N52" s="12"/>
      <c r="O52" s="12"/>
      <c r="P52" s="12"/>
      <c r="Q52" s="12"/>
      <c r="R52" s="12"/>
      <c r="S52" s="12"/>
      <c r="T52" s="12"/>
    </row>
    <row r="53" spans="1:20" ht="15.75">
      <c r="A53" s="1"/>
      <c r="B53" s="22"/>
      <c r="C53" s="12"/>
      <c r="D53" s="12"/>
      <c r="E53" s="12"/>
      <c r="F53" s="12"/>
      <c r="G53" s="12"/>
      <c r="H53" s="12"/>
      <c r="I53" s="29"/>
      <c r="J53" s="12"/>
      <c r="K53" s="12"/>
      <c r="L53" s="12"/>
      <c r="M53" s="8"/>
      <c r="N53" s="12"/>
      <c r="O53" s="12"/>
      <c r="P53" s="12"/>
      <c r="Q53" s="12"/>
      <c r="R53" s="12"/>
      <c r="S53" s="12"/>
      <c r="T53" s="12"/>
    </row>
    <row r="54" spans="1:20" ht="15.75">
      <c r="A54" s="1"/>
      <c r="B54" s="22"/>
      <c r="C54" s="13"/>
      <c r="D54" s="12"/>
      <c r="E54" s="12"/>
      <c r="F54" s="12"/>
      <c r="G54" s="12"/>
      <c r="H54" s="12"/>
      <c r="I54" s="29"/>
      <c r="J54" s="12"/>
      <c r="K54" s="12"/>
      <c r="L54" s="12"/>
      <c r="M54" s="8"/>
      <c r="N54" s="12"/>
      <c r="O54" s="12"/>
      <c r="P54" s="12"/>
      <c r="Q54" s="12"/>
      <c r="R54" s="12"/>
      <c r="S54" s="12"/>
      <c r="T54" s="12"/>
    </row>
    <row r="55" spans="1:20" ht="15.75">
      <c r="A55" s="1"/>
      <c r="B55" s="22"/>
      <c r="C55" s="12"/>
      <c r="D55" s="12"/>
      <c r="E55" s="12"/>
      <c r="F55" s="12"/>
      <c r="G55" s="12"/>
      <c r="H55" s="12"/>
      <c r="I55" s="29"/>
      <c r="J55" s="12"/>
      <c r="K55" s="12"/>
      <c r="L55" s="12"/>
      <c r="M55" s="8"/>
      <c r="N55" s="12"/>
      <c r="O55" s="12"/>
      <c r="P55" s="12"/>
      <c r="Q55" s="12"/>
      <c r="R55" s="12"/>
      <c r="S55" s="12"/>
      <c r="T55" s="12"/>
    </row>
    <row r="56" spans="1:20" ht="15.75">
      <c r="A56" s="1"/>
      <c r="B56" s="34"/>
      <c r="C56" s="12"/>
      <c r="D56" s="12"/>
      <c r="E56" s="12"/>
      <c r="F56" s="12"/>
      <c r="G56" s="12"/>
      <c r="H56" s="12"/>
      <c r="I56" s="29"/>
      <c r="J56" s="12"/>
      <c r="K56" s="12"/>
      <c r="L56" s="12"/>
      <c r="M56" s="8"/>
      <c r="N56" s="12"/>
      <c r="O56" s="12"/>
      <c r="P56" s="12"/>
      <c r="Q56" s="12"/>
      <c r="R56" s="12"/>
      <c r="S56" s="12"/>
      <c r="T56" s="12"/>
    </row>
    <row r="57" spans="1:20" ht="15.75">
      <c r="A57" s="1"/>
      <c r="B57" s="34"/>
      <c r="C57" s="1"/>
      <c r="D57" s="8"/>
      <c r="E57" s="8"/>
      <c r="F57" s="8"/>
      <c r="G57" s="8"/>
      <c r="H57" s="8"/>
      <c r="I57" s="28"/>
      <c r="J57" s="8"/>
      <c r="K57" s="12"/>
      <c r="L57" s="8"/>
      <c r="M57" s="8"/>
      <c r="N57" s="8"/>
      <c r="O57" s="8"/>
      <c r="P57" s="8"/>
      <c r="Q57" s="8"/>
      <c r="R57" s="8"/>
      <c r="S57" s="8"/>
      <c r="T57" s="8"/>
    </row>
    <row r="58" spans="1:20" ht="15.75">
      <c r="A58" s="1"/>
      <c r="B58" s="34"/>
      <c r="C58" s="1"/>
      <c r="D58" s="1"/>
      <c r="E58" s="1"/>
      <c r="F58" s="1"/>
      <c r="G58" s="1"/>
      <c r="H58" s="1"/>
      <c r="I58" s="30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18" ht="15.75">
      <c r="A59" s="1"/>
      <c r="B59"/>
      <c r="C59"/>
      <c r="D59"/>
      <c r="E59"/>
      <c r="F59"/>
      <c r="G59"/>
      <c r="H59"/>
      <c r="I59" s="30"/>
      <c r="J59" s="1"/>
      <c r="K59"/>
      <c r="L59"/>
      <c r="M59"/>
      <c r="N59" s="1"/>
      <c r="O59"/>
      <c r="P59"/>
      <c r="Q59"/>
      <c r="R59"/>
    </row>
    <row r="60" spans="1:20" ht="15.75">
      <c r="A60" s="1"/>
      <c r="B60" s="22"/>
      <c r="C60" s="12"/>
      <c r="D60" s="12"/>
      <c r="E60" s="12"/>
      <c r="F60" s="12"/>
      <c r="G60" s="12"/>
      <c r="H60" s="12"/>
      <c r="I60" s="29"/>
      <c r="J60" s="12"/>
      <c r="K60" s="12"/>
      <c r="L60" s="12"/>
      <c r="M60" s="8"/>
      <c r="N60" s="38"/>
      <c r="O60" s="12"/>
      <c r="P60" s="12"/>
      <c r="Q60" s="12"/>
      <c r="R60" s="12"/>
      <c r="S60" s="12"/>
      <c r="T60" s="12"/>
    </row>
    <row r="61" spans="1:20" ht="15.75">
      <c r="A61" s="1"/>
      <c r="B61" s="22"/>
      <c r="C61" s="12"/>
      <c r="D61" s="12"/>
      <c r="E61" s="12"/>
      <c r="F61" s="12"/>
      <c r="G61" s="12"/>
      <c r="H61" s="12"/>
      <c r="I61" s="29"/>
      <c r="J61" s="12"/>
      <c r="K61" s="12"/>
      <c r="L61" s="12"/>
      <c r="M61" s="8"/>
      <c r="N61" s="38"/>
      <c r="O61" s="12"/>
      <c r="P61" s="12"/>
      <c r="Q61" s="12"/>
      <c r="R61" s="12"/>
      <c r="S61" s="12"/>
      <c r="T61" s="12"/>
    </row>
    <row r="62" spans="1:20" ht="87" customHeight="1">
      <c r="A62" s="1"/>
      <c r="B62" s="22"/>
      <c r="C62" s="13"/>
      <c r="D62" s="12"/>
      <c r="E62" s="12"/>
      <c r="F62" s="12"/>
      <c r="G62" s="12"/>
      <c r="H62" s="12"/>
      <c r="I62" s="29"/>
      <c r="J62" s="12"/>
      <c r="K62" s="12"/>
      <c r="L62" s="12"/>
      <c r="M62" s="8"/>
      <c r="N62" s="38"/>
      <c r="O62" s="12"/>
      <c r="P62" s="12"/>
      <c r="Q62" s="12"/>
      <c r="R62" s="12"/>
      <c r="S62" s="12"/>
      <c r="T62" s="12"/>
    </row>
    <row r="63" spans="1:20" ht="70.5" customHeight="1">
      <c r="A63" s="1"/>
      <c r="B63" s="22"/>
      <c r="C63" s="12"/>
      <c r="D63" s="12"/>
      <c r="E63" s="12"/>
      <c r="F63" s="12"/>
      <c r="G63" s="12"/>
      <c r="H63" s="12"/>
      <c r="I63" s="29"/>
      <c r="J63" s="12"/>
      <c r="K63" s="12"/>
      <c r="L63" s="12"/>
      <c r="M63" s="8"/>
      <c r="N63" s="38"/>
      <c r="O63" s="12"/>
      <c r="P63" s="12"/>
      <c r="Q63" s="12"/>
      <c r="R63" s="12"/>
      <c r="S63" s="12"/>
      <c r="T63" s="12"/>
    </row>
    <row r="64" spans="1:20" ht="15.75">
      <c r="A64" s="1"/>
      <c r="B64" s="22"/>
      <c r="C64" s="8"/>
      <c r="D64" s="8"/>
      <c r="E64" s="8"/>
      <c r="F64" s="8"/>
      <c r="G64" s="8"/>
      <c r="H64" s="8"/>
      <c r="I64" s="31"/>
      <c r="J64" s="8"/>
      <c r="K64" s="8"/>
      <c r="L64" s="8"/>
      <c r="M64" s="8"/>
      <c r="N64" s="32"/>
      <c r="O64" s="8"/>
      <c r="P64" s="8"/>
      <c r="Q64" s="8"/>
      <c r="R64" s="8"/>
      <c r="S64" s="8"/>
      <c r="T64" s="8"/>
    </row>
    <row r="65" spans="1:18" ht="15.75">
      <c r="A65" s="1"/>
      <c r="B65"/>
      <c r="C65"/>
      <c r="D65"/>
      <c r="E65"/>
      <c r="F65"/>
      <c r="G65"/>
      <c r="H65"/>
      <c r="I65" s="30"/>
      <c r="J65" s="1"/>
      <c r="K65"/>
      <c r="L65"/>
      <c r="M65"/>
      <c r="N65" s="1"/>
      <c r="O65"/>
      <c r="P65"/>
      <c r="Q65"/>
      <c r="R65"/>
    </row>
    <row r="66" spans="1:20" ht="51.75" customHeight="1">
      <c r="A66" s="1"/>
      <c r="B66" s="22"/>
      <c r="C66" s="13"/>
      <c r="D66" s="12"/>
      <c r="E66" s="12"/>
      <c r="F66" s="12"/>
      <c r="G66" s="12"/>
      <c r="H66" s="12"/>
      <c r="I66" s="29"/>
      <c r="J66" s="12"/>
      <c r="K66" s="12"/>
      <c r="L66" s="12"/>
      <c r="M66" s="8"/>
      <c r="N66" s="12"/>
      <c r="O66" s="12"/>
      <c r="P66" s="12"/>
      <c r="Q66" s="12"/>
      <c r="R66" s="12"/>
      <c r="S66" s="12"/>
      <c r="T66" s="12"/>
    </row>
    <row r="67" spans="1:20" ht="62.25" customHeight="1">
      <c r="A67" s="1"/>
      <c r="B67" s="22"/>
      <c r="C67" s="13"/>
      <c r="D67" s="12"/>
      <c r="E67" s="12"/>
      <c r="F67" s="12"/>
      <c r="G67" s="12"/>
      <c r="H67" s="12"/>
      <c r="I67" s="29"/>
      <c r="J67" s="12"/>
      <c r="K67" s="12"/>
      <c r="L67" s="12"/>
      <c r="M67" s="8"/>
      <c r="N67" s="12"/>
      <c r="O67" s="12"/>
      <c r="P67" s="12"/>
      <c r="Q67" s="12"/>
      <c r="R67" s="12"/>
      <c r="S67" s="12"/>
      <c r="T67" s="12"/>
    </row>
    <row r="68" spans="1:20" ht="60.75" customHeight="1">
      <c r="A68" s="1"/>
      <c r="B68" s="22"/>
      <c r="C68" s="12"/>
      <c r="D68" s="12"/>
      <c r="E68" s="12"/>
      <c r="F68" s="12"/>
      <c r="G68" s="12"/>
      <c r="H68" s="12"/>
      <c r="I68" s="29"/>
      <c r="J68" s="12"/>
      <c r="K68" s="12"/>
      <c r="L68" s="12"/>
      <c r="M68" s="8"/>
      <c r="N68" s="12"/>
      <c r="O68" s="12"/>
      <c r="P68" s="12"/>
      <c r="Q68" s="12"/>
      <c r="R68" s="12"/>
      <c r="S68" s="12"/>
      <c r="T68" s="12"/>
    </row>
    <row r="69" spans="1:20" ht="15.75">
      <c r="A69" s="1"/>
      <c r="B69" s="22"/>
      <c r="C69" s="13"/>
      <c r="D69" s="12"/>
      <c r="E69" s="12"/>
      <c r="F69" s="12"/>
      <c r="G69" s="12"/>
      <c r="H69" s="12"/>
      <c r="I69" s="29"/>
      <c r="J69" s="12"/>
      <c r="K69" s="12"/>
      <c r="L69" s="12"/>
      <c r="M69" s="8"/>
      <c r="N69" s="12"/>
      <c r="O69" s="12"/>
      <c r="P69" s="12"/>
      <c r="Q69" s="12"/>
      <c r="R69" s="12"/>
      <c r="S69" s="12"/>
      <c r="T69" s="12"/>
    </row>
    <row r="70" spans="1:20" ht="15.75">
      <c r="A70" s="1"/>
      <c r="B70" s="22"/>
      <c r="C70" s="12"/>
      <c r="D70" s="12"/>
      <c r="E70" s="12"/>
      <c r="F70" s="12"/>
      <c r="G70" s="12"/>
      <c r="H70" s="12"/>
      <c r="I70" s="29"/>
      <c r="J70" s="12"/>
      <c r="K70" s="12"/>
      <c r="L70" s="12"/>
      <c r="M70" s="8"/>
      <c r="N70" s="12"/>
      <c r="O70" s="12"/>
      <c r="P70" s="12"/>
      <c r="Q70" s="12"/>
      <c r="R70" s="12"/>
      <c r="S70" s="12"/>
      <c r="T70" s="12"/>
    </row>
    <row r="71" spans="1:20" ht="15.75">
      <c r="A71" s="1"/>
      <c r="B71" s="22"/>
      <c r="C71" s="12"/>
      <c r="D71" s="12"/>
      <c r="E71" s="12"/>
      <c r="F71" s="12"/>
      <c r="G71" s="12"/>
      <c r="H71" s="12"/>
      <c r="I71" s="29"/>
      <c r="J71" s="12"/>
      <c r="K71" s="12"/>
      <c r="L71" s="12"/>
      <c r="M71" s="8"/>
      <c r="N71" s="12"/>
      <c r="O71" s="12"/>
      <c r="P71" s="12"/>
      <c r="Q71" s="12"/>
      <c r="R71" s="12"/>
      <c r="S71" s="12"/>
      <c r="T71" s="12"/>
    </row>
    <row r="72" spans="1:20" ht="15.75">
      <c r="A72" s="1"/>
      <c r="B72" s="22"/>
      <c r="C72" s="12"/>
      <c r="D72" s="12"/>
      <c r="E72" s="12"/>
      <c r="F72" s="12"/>
      <c r="G72" s="12"/>
      <c r="H72" s="12"/>
      <c r="I72" s="29"/>
      <c r="J72" s="12"/>
      <c r="K72" s="12"/>
      <c r="L72" s="12"/>
      <c r="M72" s="8"/>
      <c r="N72" s="12"/>
      <c r="O72" s="12"/>
      <c r="P72" s="12"/>
      <c r="Q72" s="12"/>
      <c r="R72" s="12"/>
      <c r="S72" s="12"/>
      <c r="T72" s="12"/>
    </row>
    <row r="73" spans="1:20" ht="15.75">
      <c r="A73" s="1"/>
      <c r="B73" s="22"/>
      <c r="C73" s="12"/>
      <c r="D73" s="12"/>
      <c r="E73" s="12"/>
      <c r="F73" s="12"/>
      <c r="G73" s="12"/>
      <c r="H73" s="12"/>
      <c r="I73" s="29"/>
      <c r="J73" s="12"/>
      <c r="K73" s="12"/>
      <c r="L73" s="12"/>
      <c r="M73" s="8"/>
      <c r="N73" s="12"/>
      <c r="O73" s="12"/>
      <c r="P73" s="12"/>
      <c r="Q73" s="12"/>
      <c r="R73" s="12"/>
      <c r="S73" s="12"/>
      <c r="T73" s="12"/>
    </row>
    <row r="74" spans="1:20" ht="15.75">
      <c r="A74" s="1"/>
      <c r="B74" s="22"/>
      <c r="C74" s="12"/>
      <c r="D74" s="12"/>
      <c r="E74" s="12"/>
      <c r="F74" s="12"/>
      <c r="G74" s="12"/>
      <c r="H74" s="12"/>
      <c r="I74" s="29"/>
      <c r="J74" s="12"/>
      <c r="K74" s="12"/>
      <c r="L74" s="12"/>
      <c r="M74" s="8"/>
      <c r="N74" s="12"/>
      <c r="O74" s="12"/>
      <c r="P74" s="12"/>
      <c r="Q74" s="12"/>
      <c r="R74" s="12"/>
      <c r="S74" s="12"/>
      <c r="T74" s="12"/>
    </row>
    <row r="75" spans="1:20" ht="15.75">
      <c r="A75" s="1"/>
      <c r="B75" s="22"/>
      <c r="C75" s="13"/>
      <c r="D75" s="12"/>
      <c r="E75" s="12"/>
      <c r="F75" s="12"/>
      <c r="G75" s="12"/>
      <c r="H75" s="12"/>
      <c r="I75" s="29"/>
      <c r="J75" s="12"/>
      <c r="K75" s="12"/>
      <c r="L75" s="12"/>
      <c r="M75" s="8"/>
      <c r="N75" s="12"/>
      <c r="O75" s="12"/>
      <c r="P75" s="12"/>
      <c r="Q75" s="12"/>
      <c r="R75" s="12"/>
      <c r="S75" s="12"/>
      <c r="T75" s="12"/>
    </row>
    <row r="76" spans="1:20" ht="15.75">
      <c r="A76" s="1"/>
      <c r="B76" s="22"/>
      <c r="C76" s="13"/>
      <c r="D76" s="12"/>
      <c r="E76" s="12"/>
      <c r="F76" s="12"/>
      <c r="G76" s="12"/>
      <c r="H76" s="12"/>
      <c r="I76" s="29"/>
      <c r="J76" s="12"/>
      <c r="K76" s="12"/>
      <c r="L76" s="12"/>
      <c r="M76" s="8"/>
      <c r="N76" s="12"/>
      <c r="O76" s="12"/>
      <c r="P76" s="12"/>
      <c r="Q76" s="12"/>
      <c r="R76" s="12"/>
      <c r="S76" s="12"/>
      <c r="T76" s="12"/>
    </row>
    <row r="77" spans="1:20" ht="15.75">
      <c r="A77" s="1"/>
      <c r="B77" s="22"/>
      <c r="C77" s="13"/>
      <c r="D77" s="12"/>
      <c r="E77" s="12"/>
      <c r="F77" s="12"/>
      <c r="G77" s="12"/>
      <c r="H77" s="12"/>
      <c r="I77" s="29"/>
      <c r="J77" s="12"/>
      <c r="K77" s="12"/>
      <c r="L77" s="12"/>
      <c r="M77" s="8"/>
      <c r="N77" s="12"/>
      <c r="O77" s="12"/>
      <c r="P77" s="12"/>
      <c r="Q77" s="12"/>
      <c r="R77" s="12"/>
      <c r="S77" s="12"/>
      <c r="T77" s="12"/>
    </row>
    <row r="78" spans="1:20" ht="15.75">
      <c r="A78" s="1"/>
      <c r="B78" s="22"/>
      <c r="C78" s="8"/>
      <c r="D78" s="8"/>
      <c r="E78" s="8"/>
      <c r="F78" s="8"/>
      <c r="G78" s="8"/>
      <c r="H78" s="8"/>
      <c r="I78" s="31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18" ht="16.5" thickBot="1">
      <c r="A79" s="1"/>
      <c r="B79"/>
      <c r="C79"/>
      <c r="D79"/>
      <c r="E79"/>
      <c r="F79"/>
      <c r="G79"/>
      <c r="H79"/>
      <c r="I79" s="30"/>
      <c r="J79" s="1"/>
      <c r="K79"/>
      <c r="L79"/>
      <c r="M79"/>
      <c r="N79" s="1"/>
      <c r="O79"/>
      <c r="P79"/>
      <c r="Q79"/>
      <c r="R79"/>
    </row>
    <row r="80" spans="1:20" ht="60.75" customHeight="1" thickBot="1">
      <c r="A80" s="1"/>
      <c r="B80" s="22"/>
      <c r="C80" s="13"/>
      <c r="D80" s="12"/>
      <c r="E80" s="25"/>
      <c r="F80" s="12"/>
      <c r="G80" s="12"/>
      <c r="H80" s="12"/>
      <c r="I80" s="29"/>
      <c r="J80" s="12"/>
      <c r="K80" s="12"/>
      <c r="L80" s="12"/>
      <c r="M80" s="8"/>
      <c r="N80" s="12"/>
      <c r="O80" s="12"/>
      <c r="P80" s="12"/>
      <c r="Q80" s="12"/>
      <c r="R80" s="12"/>
      <c r="S80" s="12"/>
      <c r="T80" s="12"/>
    </row>
    <row r="81" spans="1:20" ht="61.5" customHeight="1">
      <c r="A81" s="1"/>
      <c r="B81" s="22"/>
      <c r="C81" s="12"/>
      <c r="D81" s="12"/>
      <c r="E81" s="12"/>
      <c r="F81" s="12"/>
      <c r="G81" s="12"/>
      <c r="H81" s="12"/>
      <c r="I81" s="29"/>
      <c r="J81" s="12"/>
      <c r="K81" s="12"/>
      <c r="L81" s="12"/>
      <c r="M81" s="8"/>
      <c r="N81" s="12"/>
      <c r="O81" s="12"/>
      <c r="P81" s="12"/>
      <c r="Q81" s="12"/>
      <c r="R81" s="12"/>
      <c r="S81" s="12"/>
      <c r="T81" s="12"/>
    </row>
    <row r="82" spans="1:20" ht="15.75">
      <c r="A82" s="1"/>
      <c r="B82" s="22"/>
      <c r="C82" s="12"/>
      <c r="D82" s="12"/>
      <c r="E82" s="12"/>
      <c r="F82" s="12"/>
      <c r="G82" s="12"/>
      <c r="H82" s="12"/>
      <c r="I82" s="29"/>
      <c r="J82" s="12"/>
      <c r="K82" s="12"/>
      <c r="L82" s="12"/>
      <c r="M82" s="8"/>
      <c r="N82" s="12"/>
      <c r="O82" s="12"/>
      <c r="P82" s="12"/>
      <c r="Q82" s="12"/>
      <c r="R82" s="12"/>
      <c r="S82" s="12"/>
      <c r="T82" s="12"/>
    </row>
    <row r="83" spans="1:20" ht="54.75" customHeight="1">
      <c r="A83" s="1"/>
      <c r="B83" s="22"/>
      <c r="C83" s="12"/>
      <c r="D83" s="12"/>
      <c r="E83" s="12"/>
      <c r="F83" s="12"/>
      <c r="G83" s="12"/>
      <c r="H83" s="12"/>
      <c r="I83" s="29"/>
      <c r="J83" s="12"/>
      <c r="K83" s="12"/>
      <c r="L83" s="12"/>
      <c r="M83" s="8"/>
      <c r="N83" s="12"/>
      <c r="O83" s="12"/>
      <c r="P83" s="12"/>
      <c r="Q83" s="12"/>
      <c r="R83" s="12"/>
      <c r="S83" s="12"/>
      <c r="T83" s="12"/>
    </row>
    <row r="84" spans="1:20" ht="62.25" customHeight="1">
      <c r="A84" s="1"/>
      <c r="B84" s="22"/>
      <c r="C84" s="12"/>
      <c r="D84" s="12"/>
      <c r="E84" s="12"/>
      <c r="F84" s="12"/>
      <c r="G84" s="12"/>
      <c r="H84" s="12"/>
      <c r="I84" s="29"/>
      <c r="J84" s="12"/>
      <c r="K84" s="12"/>
      <c r="L84" s="12"/>
      <c r="M84" s="8"/>
      <c r="N84" s="12"/>
      <c r="O84" s="12"/>
      <c r="P84" s="12"/>
      <c r="Q84" s="12"/>
      <c r="R84" s="12"/>
      <c r="S84" s="12"/>
      <c r="T84" s="12"/>
    </row>
    <row r="85" spans="1:20" ht="60.75" customHeight="1">
      <c r="A85" s="1"/>
      <c r="B85" s="22"/>
      <c r="C85" s="12"/>
      <c r="D85" s="12"/>
      <c r="E85" s="12"/>
      <c r="F85" s="12"/>
      <c r="G85" s="12"/>
      <c r="H85" s="12"/>
      <c r="I85" s="29"/>
      <c r="J85" s="12"/>
      <c r="K85" s="12"/>
      <c r="L85" s="12"/>
      <c r="M85" s="8"/>
      <c r="N85" s="12"/>
      <c r="O85" s="12"/>
      <c r="P85" s="12"/>
      <c r="Q85" s="12"/>
      <c r="R85" s="12"/>
      <c r="S85" s="12"/>
      <c r="T85" s="12"/>
    </row>
    <row r="86" spans="1:20" ht="63" customHeight="1">
      <c r="A86" s="1"/>
      <c r="B86" s="22"/>
      <c r="C86" s="12"/>
      <c r="D86" s="12"/>
      <c r="E86" s="12"/>
      <c r="F86" s="12"/>
      <c r="G86" s="12"/>
      <c r="H86" s="12"/>
      <c r="I86" s="29"/>
      <c r="J86" s="12"/>
      <c r="K86" s="12"/>
      <c r="L86" s="12"/>
      <c r="M86" s="8"/>
      <c r="N86" s="12"/>
      <c r="O86" s="12"/>
      <c r="P86" s="12"/>
      <c r="Q86" s="12"/>
      <c r="R86" s="12"/>
      <c r="S86" s="12"/>
      <c r="T86" s="12"/>
    </row>
    <row r="87" spans="1:20" ht="61.5" customHeight="1">
      <c r="A87" s="1"/>
      <c r="B87" s="22"/>
      <c r="C87" s="12"/>
      <c r="D87" s="12"/>
      <c r="E87" s="12"/>
      <c r="F87" s="12"/>
      <c r="G87" s="12"/>
      <c r="H87" s="12"/>
      <c r="I87" s="29"/>
      <c r="J87" s="12"/>
      <c r="K87" s="12"/>
      <c r="L87" s="12"/>
      <c r="M87" s="8"/>
      <c r="N87" s="12"/>
      <c r="O87" s="12"/>
      <c r="P87" s="12"/>
      <c r="Q87" s="12"/>
      <c r="R87" s="12"/>
      <c r="S87" s="12"/>
      <c r="T87" s="12"/>
    </row>
    <row r="88" spans="1:20" ht="54.75" customHeight="1">
      <c r="A88" s="1"/>
      <c r="B88" s="22"/>
      <c r="C88" s="12"/>
      <c r="D88" s="12"/>
      <c r="E88" s="12"/>
      <c r="F88" s="12"/>
      <c r="G88" s="12"/>
      <c r="H88" s="12"/>
      <c r="I88" s="29"/>
      <c r="J88" s="12"/>
      <c r="K88" s="12"/>
      <c r="L88" s="12"/>
      <c r="M88" s="8"/>
      <c r="N88" s="12"/>
      <c r="O88" s="12"/>
      <c r="P88" s="12"/>
      <c r="Q88" s="12"/>
      <c r="R88" s="12"/>
      <c r="S88" s="12"/>
      <c r="T88" s="12"/>
    </row>
    <row r="89" spans="1:20" ht="15.75">
      <c r="A89" s="1"/>
      <c r="B89" s="22"/>
      <c r="C89" s="12"/>
      <c r="D89" s="12"/>
      <c r="E89" s="12"/>
      <c r="F89" s="12"/>
      <c r="G89" s="12"/>
      <c r="H89" s="12"/>
      <c r="I89" s="29"/>
      <c r="J89" s="12"/>
      <c r="K89" s="12"/>
      <c r="L89" s="12"/>
      <c r="M89" s="8"/>
      <c r="N89" s="12"/>
      <c r="O89" s="12"/>
      <c r="P89" s="12"/>
      <c r="Q89" s="12"/>
      <c r="R89" s="12"/>
      <c r="S89" s="12"/>
      <c r="T89" s="12"/>
    </row>
    <row r="90" spans="1:20" ht="15.75">
      <c r="A90" s="1"/>
      <c r="B90" s="22"/>
      <c r="C90" s="12"/>
      <c r="D90" s="12"/>
      <c r="E90" s="12"/>
      <c r="F90" s="12"/>
      <c r="G90" s="12"/>
      <c r="H90" s="12"/>
      <c r="I90" s="29"/>
      <c r="J90" s="12"/>
      <c r="K90" s="12"/>
      <c r="L90" s="12"/>
      <c r="M90" s="8"/>
      <c r="N90" s="12"/>
      <c r="O90" s="12"/>
      <c r="P90" s="12"/>
      <c r="Q90" s="12"/>
      <c r="R90" s="12"/>
      <c r="S90" s="12"/>
      <c r="T90" s="12"/>
    </row>
    <row r="91" spans="1:20" ht="15.75">
      <c r="A91" s="1"/>
      <c r="B91" s="22"/>
      <c r="C91" s="12"/>
      <c r="D91" s="12"/>
      <c r="E91" s="12"/>
      <c r="F91" s="12"/>
      <c r="G91" s="12"/>
      <c r="H91" s="12"/>
      <c r="I91" s="29"/>
      <c r="J91" s="12"/>
      <c r="K91" s="12"/>
      <c r="L91" s="12"/>
      <c r="M91" s="8"/>
      <c r="N91" s="12"/>
      <c r="O91" s="12"/>
      <c r="P91" s="12"/>
      <c r="Q91" s="12"/>
      <c r="R91" s="12"/>
      <c r="S91" s="12"/>
      <c r="T91" s="12"/>
    </row>
    <row r="92" spans="1:20" ht="15.75">
      <c r="A92" s="1"/>
      <c r="B92" s="22"/>
      <c r="C92" s="12"/>
      <c r="D92" s="12"/>
      <c r="E92" s="12"/>
      <c r="F92" s="12"/>
      <c r="G92" s="12"/>
      <c r="H92" s="12"/>
      <c r="I92" s="29"/>
      <c r="J92" s="12"/>
      <c r="K92" s="12"/>
      <c r="L92" s="12"/>
      <c r="M92" s="8"/>
      <c r="N92" s="12"/>
      <c r="O92" s="12"/>
      <c r="P92" s="12"/>
      <c r="Q92" s="12"/>
      <c r="R92" s="12"/>
      <c r="S92" s="12"/>
      <c r="T92" s="12"/>
    </row>
    <row r="93" spans="1:20" ht="15.75">
      <c r="A93" s="1"/>
      <c r="B93" s="22"/>
      <c r="C93" s="12"/>
      <c r="D93" s="12"/>
      <c r="E93" s="12"/>
      <c r="F93" s="12"/>
      <c r="G93" s="12"/>
      <c r="H93" s="12"/>
      <c r="I93" s="29"/>
      <c r="J93" s="12"/>
      <c r="K93" s="12"/>
      <c r="L93" s="12"/>
      <c r="M93" s="8"/>
      <c r="N93" s="12"/>
      <c r="O93" s="12"/>
      <c r="P93" s="12"/>
      <c r="Q93" s="12"/>
      <c r="R93" s="12"/>
      <c r="S93" s="12"/>
      <c r="T93" s="12"/>
    </row>
    <row r="94" spans="1:20" ht="106.5" customHeight="1">
      <c r="A94" s="1"/>
      <c r="B94" s="34"/>
      <c r="C94" s="12"/>
      <c r="D94" s="12"/>
      <c r="E94" s="12"/>
      <c r="F94" s="12"/>
      <c r="G94" s="12"/>
      <c r="H94" s="12"/>
      <c r="I94" s="29"/>
      <c r="J94" s="12"/>
      <c r="K94" s="12"/>
      <c r="L94" s="12"/>
      <c r="M94" s="8"/>
      <c r="N94" s="12"/>
      <c r="O94" s="12"/>
      <c r="P94" s="12"/>
      <c r="Q94" s="12"/>
      <c r="R94" s="12"/>
      <c r="S94" s="12"/>
      <c r="T94" s="12"/>
    </row>
    <row r="95" spans="1:20" ht="12.75">
      <c r="A95" s="6"/>
      <c r="B95" s="34"/>
      <c r="C95" s="8"/>
      <c r="D95" s="8"/>
      <c r="E95" s="8"/>
      <c r="F95" s="8"/>
      <c r="G95" s="8"/>
      <c r="H95" s="8"/>
      <c r="I95" s="31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1:18" ht="15.75">
      <c r="A96" s="1"/>
      <c r="B96"/>
      <c r="C96"/>
      <c r="D96"/>
      <c r="E96"/>
      <c r="F96"/>
      <c r="G96"/>
      <c r="H96"/>
      <c r="I96" s="30"/>
      <c r="J96" s="1"/>
      <c r="K96"/>
      <c r="L96"/>
      <c r="M96"/>
      <c r="N96" s="1"/>
      <c r="O96"/>
      <c r="P96"/>
      <c r="Q96"/>
      <c r="R96"/>
    </row>
    <row r="97" spans="1:20" ht="77.25" customHeight="1">
      <c r="A97" s="1"/>
      <c r="B97" s="22"/>
      <c r="C97" s="12"/>
      <c r="D97" s="12"/>
      <c r="E97" s="12"/>
      <c r="F97" s="12"/>
      <c r="G97" s="12"/>
      <c r="H97" s="12"/>
      <c r="I97" s="29"/>
      <c r="J97" s="12"/>
      <c r="K97" s="12"/>
      <c r="L97" s="12"/>
      <c r="M97" s="8"/>
      <c r="N97" s="12"/>
      <c r="O97" s="12"/>
      <c r="P97" s="12"/>
      <c r="Q97" s="12"/>
      <c r="R97" s="12"/>
      <c r="S97" s="12"/>
      <c r="T97" s="12"/>
    </row>
    <row r="98" spans="1:20" ht="77.25" customHeight="1" thickBot="1">
      <c r="A98" s="1"/>
      <c r="B98" s="22"/>
      <c r="C98" s="12"/>
      <c r="D98" s="12"/>
      <c r="E98" s="12"/>
      <c r="F98" s="12"/>
      <c r="G98" s="12"/>
      <c r="H98" s="12"/>
      <c r="I98" s="29"/>
      <c r="J98" s="12"/>
      <c r="K98" s="12"/>
      <c r="L98" s="12"/>
      <c r="M98" s="8"/>
      <c r="N98" s="12"/>
      <c r="O98" s="12"/>
      <c r="P98" s="12"/>
      <c r="Q98" s="12"/>
      <c r="R98" s="12"/>
      <c r="S98" s="12"/>
      <c r="T98" s="12"/>
    </row>
    <row r="99" spans="1:20" ht="75.75" customHeight="1" thickBot="1">
      <c r="A99" s="1"/>
      <c r="B99" s="22"/>
      <c r="C99" s="12"/>
      <c r="D99" s="12"/>
      <c r="E99" s="12"/>
      <c r="F99" s="12"/>
      <c r="G99" s="25"/>
      <c r="H99" s="12"/>
      <c r="I99" s="29"/>
      <c r="J99" s="12"/>
      <c r="K99" s="12"/>
      <c r="L99" s="12"/>
      <c r="M99" s="8"/>
      <c r="N99" s="12"/>
      <c r="O99" s="12"/>
      <c r="P99" s="12"/>
      <c r="Q99" s="12"/>
      <c r="R99" s="12"/>
      <c r="S99" s="12"/>
      <c r="T99" s="12"/>
    </row>
    <row r="100" spans="1:20" ht="75" customHeight="1">
      <c r="A100" s="1"/>
      <c r="B100" s="22"/>
      <c r="C100" s="12"/>
      <c r="D100" s="12"/>
      <c r="E100" s="12"/>
      <c r="F100" s="12"/>
      <c r="G100" s="12"/>
      <c r="H100" s="12"/>
      <c r="I100" s="29"/>
      <c r="J100" s="12"/>
      <c r="K100" s="12"/>
      <c r="L100" s="12"/>
      <c r="M100" s="8"/>
      <c r="N100" s="12"/>
      <c r="O100" s="12"/>
      <c r="P100" s="12"/>
      <c r="Q100" s="12"/>
      <c r="R100" s="12"/>
      <c r="S100" s="12"/>
      <c r="T100" s="12"/>
    </row>
    <row r="101" spans="1:20" ht="69.75" customHeight="1">
      <c r="A101" s="1"/>
      <c r="B101" s="22"/>
      <c r="C101" s="12"/>
      <c r="D101" s="12"/>
      <c r="E101" s="12"/>
      <c r="F101" s="12"/>
      <c r="G101" s="12"/>
      <c r="H101" s="12"/>
      <c r="I101" s="29"/>
      <c r="J101" s="12"/>
      <c r="K101" s="12"/>
      <c r="L101" s="12"/>
      <c r="M101" s="8"/>
      <c r="N101" s="12"/>
      <c r="O101" s="12"/>
      <c r="P101" s="12"/>
      <c r="Q101" s="12"/>
      <c r="R101" s="12"/>
      <c r="S101" s="12"/>
      <c r="T101" s="12"/>
    </row>
    <row r="102" spans="1:20" ht="94.5" customHeight="1">
      <c r="A102" s="1"/>
      <c r="B102" s="22"/>
      <c r="C102" s="12"/>
      <c r="D102" s="12"/>
      <c r="E102" s="12"/>
      <c r="G102" s="12"/>
      <c r="H102" s="12"/>
      <c r="I102" s="29"/>
      <c r="J102" s="12"/>
      <c r="K102" s="12"/>
      <c r="L102" s="12"/>
      <c r="M102" s="8"/>
      <c r="N102" s="12"/>
      <c r="O102" s="12"/>
      <c r="P102" s="12"/>
      <c r="Q102" s="12"/>
      <c r="R102" s="12"/>
      <c r="S102" s="12"/>
      <c r="T102" s="12"/>
    </row>
    <row r="103" spans="1:20" ht="86.25" customHeight="1">
      <c r="A103" s="1"/>
      <c r="B103" s="22"/>
      <c r="C103" s="12"/>
      <c r="D103" s="12"/>
      <c r="E103" s="12"/>
      <c r="F103" s="12"/>
      <c r="G103" s="12"/>
      <c r="H103" s="12"/>
      <c r="I103" s="29"/>
      <c r="J103" s="12"/>
      <c r="K103" s="12"/>
      <c r="L103" s="12"/>
      <c r="M103" s="8"/>
      <c r="N103" s="12"/>
      <c r="O103" s="12"/>
      <c r="P103" s="12"/>
      <c r="Q103" s="12"/>
      <c r="R103" s="12"/>
      <c r="S103" s="12"/>
      <c r="T103" s="12"/>
    </row>
    <row r="104" spans="1:20" ht="16.5" thickBot="1">
      <c r="A104" s="1"/>
      <c r="B104" s="22"/>
      <c r="C104" s="12"/>
      <c r="D104" s="12"/>
      <c r="E104" s="12"/>
      <c r="F104" s="12"/>
      <c r="G104" s="12"/>
      <c r="H104" s="12"/>
      <c r="I104" s="29"/>
      <c r="J104" s="12"/>
      <c r="K104" s="12"/>
      <c r="L104" s="12"/>
      <c r="M104" s="8"/>
      <c r="N104" s="12"/>
      <c r="O104" s="12"/>
      <c r="P104" s="12"/>
      <c r="Q104" s="12"/>
      <c r="R104" s="12"/>
      <c r="S104" s="12"/>
      <c r="T104" s="12"/>
    </row>
    <row r="105" spans="1:20" ht="67.5" customHeight="1" thickBot="1">
      <c r="A105" s="1"/>
      <c r="B105" s="22"/>
      <c r="C105" s="12"/>
      <c r="D105" s="12"/>
      <c r="E105" s="12"/>
      <c r="F105" s="12"/>
      <c r="G105" s="25"/>
      <c r="H105" s="12"/>
      <c r="I105" s="29"/>
      <c r="J105" s="12"/>
      <c r="K105" s="12"/>
      <c r="L105" s="12"/>
      <c r="M105" s="8"/>
      <c r="N105" s="12"/>
      <c r="O105" s="12"/>
      <c r="P105" s="12"/>
      <c r="Q105" s="12"/>
      <c r="R105" s="12"/>
      <c r="S105" s="12"/>
      <c r="T105" s="12"/>
    </row>
    <row r="106" spans="1:20" ht="72.75" customHeight="1" thickBot="1">
      <c r="A106" s="1"/>
      <c r="B106" s="22"/>
      <c r="C106" s="12"/>
      <c r="D106" s="12"/>
      <c r="E106" s="12"/>
      <c r="F106" s="12"/>
      <c r="G106" s="25"/>
      <c r="H106" s="12"/>
      <c r="I106" s="29"/>
      <c r="J106" s="12"/>
      <c r="K106" s="12"/>
      <c r="L106" s="12"/>
      <c r="M106" s="8"/>
      <c r="N106" s="12"/>
      <c r="O106" s="12"/>
      <c r="P106" s="12"/>
      <c r="Q106" s="12"/>
      <c r="R106" s="12"/>
      <c r="S106" s="12"/>
      <c r="T106" s="12"/>
    </row>
    <row r="107" spans="1:20" ht="71.25" customHeight="1">
      <c r="A107" s="1"/>
      <c r="B107" s="22"/>
      <c r="C107" s="12"/>
      <c r="D107" s="12"/>
      <c r="E107" s="12"/>
      <c r="F107" s="12"/>
      <c r="G107" s="12"/>
      <c r="H107" s="12"/>
      <c r="I107" s="29"/>
      <c r="J107" s="12"/>
      <c r="K107" s="12"/>
      <c r="L107" s="12"/>
      <c r="M107" s="8"/>
      <c r="N107" s="12"/>
      <c r="O107" s="12"/>
      <c r="P107" s="12"/>
      <c r="Q107" s="12"/>
      <c r="R107" s="12"/>
      <c r="S107" s="12"/>
      <c r="T107" s="12"/>
    </row>
    <row r="108" spans="1:20" ht="73.5" customHeight="1">
      <c r="A108" s="1"/>
      <c r="B108" s="22"/>
      <c r="C108" s="12"/>
      <c r="D108" s="12"/>
      <c r="E108" s="12"/>
      <c r="F108" s="12"/>
      <c r="G108" s="12"/>
      <c r="H108" s="12"/>
      <c r="I108" s="29"/>
      <c r="J108" s="12"/>
      <c r="K108" s="12"/>
      <c r="L108" s="12"/>
      <c r="M108" s="8"/>
      <c r="N108" s="12"/>
      <c r="O108" s="12"/>
      <c r="P108" s="12"/>
      <c r="Q108" s="12"/>
      <c r="R108" s="12"/>
      <c r="S108" s="12"/>
      <c r="T108" s="12"/>
    </row>
    <row r="109" spans="1:20" ht="75.75" customHeight="1">
      <c r="A109" s="1"/>
      <c r="B109" s="22"/>
      <c r="C109" s="12"/>
      <c r="D109" s="12"/>
      <c r="E109" s="12"/>
      <c r="F109" s="12"/>
      <c r="G109" s="12"/>
      <c r="H109" s="12"/>
      <c r="I109" s="29"/>
      <c r="J109" s="12"/>
      <c r="K109" s="12"/>
      <c r="L109" s="12"/>
      <c r="M109" s="8"/>
      <c r="N109" s="12"/>
      <c r="O109" s="12"/>
      <c r="P109" s="12"/>
      <c r="Q109" s="12"/>
      <c r="R109" s="12"/>
      <c r="S109" s="12"/>
      <c r="T109" s="12"/>
    </row>
    <row r="110" spans="1:20" ht="75" customHeight="1">
      <c r="A110" s="1"/>
      <c r="B110" s="22"/>
      <c r="C110" s="12"/>
      <c r="D110" s="12"/>
      <c r="E110" s="12"/>
      <c r="F110" s="12"/>
      <c r="G110" s="12"/>
      <c r="H110" s="12"/>
      <c r="I110" s="29"/>
      <c r="J110" s="12"/>
      <c r="K110" s="12"/>
      <c r="L110" s="12"/>
      <c r="M110" s="8"/>
      <c r="N110" s="12"/>
      <c r="O110" s="12"/>
      <c r="P110" s="12"/>
      <c r="Q110" s="12"/>
      <c r="R110" s="12"/>
      <c r="S110" s="12"/>
      <c r="T110" s="12"/>
    </row>
    <row r="111" spans="1:20" ht="15.75">
      <c r="A111" s="1"/>
      <c r="B111" s="22"/>
      <c r="C111" s="12"/>
      <c r="D111" s="12"/>
      <c r="E111" s="12"/>
      <c r="F111" s="12"/>
      <c r="G111" s="12"/>
      <c r="H111" s="12"/>
      <c r="I111" s="29"/>
      <c r="J111" s="12"/>
      <c r="K111" s="12"/>
      <c r="L111" s="12"/>
      <c r="M111" s="8"/>
      <c r="N111" s="12"/>
      <c r="O111" s="12"/>
      <c r="P111" s="12"/>
      <c r="Q111" s="12"/>
      <c r="R111" s="12"/>
      <c r="S111" s="12"/>
      <c r="T111" s="12"/>
    </row>
    <row r="112" spans="1:20" ht="70.5" customHeight="1">
      <c r="A112" s="1"/>
      <c r="B112" s="22"/>
      <c r="C112" s="12"/>
      <c r="D112" s="12"/>
      <c r="E112" s="12"/>
      <c r="F112" s="12"/>
      <c r="G112" s="12"/>
      <c r="H112" s="12"/>
      <c r="I112" s="29"/>
      <c r="J112" s="12"/>
      <c r="K112" s="12"/>
      <c r="L112" s="12"/>
      <c r="M112" s="8"/>
      <c r="N112" s="12"/>
      <c r="O112" s="12"/>
      <c r="P112" s="12"/>
      <c r="Q112" s="12"/>
      <c r="R112" s="12"/>
      <c r="S112" s="12"/>
      <c r="T112" s="12"/>
    </row>
    <row r="113" spans="1:20" ht="73.5" customHeight="1">
      <c r="A113" s="1"/>
      <c r="B113" s="22"/>
      <c r="C113" s="12"/>
      <c r="D113" s="12"/>
      <c r="E113" s="12"/>
      <c r="F113" s="12"/>
      <c r="G113" s="12"/>
      <c r="H113" s="12"/>
      <c r="I113" s="29"/>
      <c r="J113" s="12"/>
      <c r="K113" s="12"/>
      <c r="L113" s="12"/>
      <c r="M113" s="8"/>
      <c r="N113" s="12"/>
      <c r="O113" s="12"/>
      <c r="P113" s="12"/>
      <c r="Q113" s="12"/>
      <c r="R113" s="12"/>
      <c r="S113" s="12"/>
      <c r="T113" s="12"/>
    </row>
    <row r="114" spans="1:20" ht="15.75">
      <c r="A114" s="1"/>
      <c r="B114" s="22"/>
      <c r="C114" s="12"/>
      <c r="D114" s="12"/>
      <c r="E114" s="12"/>
      <c r="F114" s="12"/>
      <c r="G114" s="12"/>
      <c r="H114" s="12"/>
      <c r="I114" s="29"/>
      <c r="J114" s="12"/>
      <c r="K114" s="12"/>
      <c r="L114" s="12"/>
      <c r="M114" s="8"/>
      <c r="N114" s="12"/>
      <c r="O114" s="12"/>
      <c r="P114" s="12"/>
      <c r="Q114" s="12"/>
      <c r="R114" s="12"/>
      <c r="S114" s="12"/>
      <c r="T114" s="12"/>
    </row>
    <row r="115" spans="1:20" ht="75" customHeight="1">
      <c r="A115" s="1"/>
      <c r="B115" s="22"/>
      <c r="C115" s="12"/>
      <c r="D115" s="12"/>
      <c r="E115" s="12"/>
      <c r="F115" s="12"/>
      <c r="G115" s="12"/>
      <c r="H115" s="12"/>
      <c r="I115" s="29"/>
      <c r="J115" s="12"/>
      <c r="K115" s="12"/>
      <c r="L115" s="12"/>
      <c r="M115" s="8"/>
      <c r="N115" s="12"/>
      <c r="O115" s="12"/>
      <c r="P115" s="12"/>
      <c r="Q115" s="12"/>
      <c r="R115" s="12"/>
      <c r="S115" s="12"/>
      <c r="T115" s="12"/>
    </row>
    <row r="116" spans="1:20" ht="76.5" customHeight="1">
      <c r="A116" s="1"/>
      <c r="B116" s="22"/>
      <c r="C116" s="12"/>
      <c r="D116" s="12"/>
      <c r="E116" s="12"/>
      <c r="F116" s="12"/>
      <c r="G116" s="12"/>
      <c r="H116" s="12"/>
      <c r="I116" s="29"/>
      <c r="J116" s="12"/>
      <c r="K116" s="12"/>
      <c r="L116" s="12"/>
      <c r="M116" s="8"/>
      <c r="N116" s="12"/>
      <c r="O116" s="12"/>
      <c r="P116" s="12"/>
      <c r="Q116" s="12"/>
      <c r="R116" s="12"/>
      <c r="S116" s="12"/>
      <c r="T116" s="12"/>
    </row>
    <row r="117" spans="1:20" ht="15.75">
      <c r="A117" s="1"/>
      <c r="B117" s="22"/>
      <c r="C117" s="12"/>
      <c r="D117" s="12"/>
      <c r="E117" s="12"/>
      <c r="F117" s="12"/>
      <c r="G117" s="12"/>
      <c r="H117" s="12"/>
      <c r="I117" s="29"/>
      <c r="J117" s="12"/>
      <c r="K117" s="12"/>
      <c r="L117" s="12"/>
      <c r="M117" s="8"/>
      <c r="N117" s="12"/>
      <c r="O117" s="12"/>
      <c r="P117" s="12"/>
      <c r="Q117" s="12"/>
      <c r="R117" s="12"/>
      <c r="S117" s="12"/>
      <c r="T117" s="12"/>
    </row>
    <row r="118" spans="1:20" ht="70.5" customHeight="1">
      <c r="A118" s="1"/>
      <c r="B118" s="22"/>
      <c r="C118" s="12"/>
      <c r="D118" s="12"/>
      <c r="E118" s="12"/>
      <c r="F118" s="12"/>
      <c r="G118" s="12"/>
      <c r="H118" s="12"/>
      <c r="I118" s="29"/>
      <c r="J118" s="12"/>
      <c r="K118" s="12"/>
      <c r="L118" s="12"/>
      <c r="M118" s="8"/>
      <c r="N118" s="12"/>
      <c r="O118" s="12"/>
      <c r="P118" s="12"/>
      <c r="Q118" s="12"/>
      <c r="R118" s="12"/>
      <c r="S118" s="12"/>
      <c r="T118" s="12"/>
    </row>
    <row r="119" spans="1:20" ht="71.25" customHeight="1">
      <c r="A119" s="1"/>
      <c r="B119" s="22"/>
      <c r="C119" s="12"/>
      <c r="D119" s="12"/>
      <c r="E119" s="12"/>
      <c r="F119" s="12"/>
      <c r="G119" s="12"/>
      <c r="H119" s="12"/>
      <c r="I119" s="29"/>
      <c r="J119" s="12"/>
      <c r="K119" s="12"/>
      <c r="L119" s="12"/>
      <c r="M119" s="8"/>
      <c r="N119" s="12"/>
      <c r="O119" s="12"/>
      <c r="P119" s="12"/>
      <c r="Q119" s="12"/>
      <c r="R119" s="12"/>
      <c r="S119" s="12"/>
      <c r="T119" s="12"/>
    </row>
    <row r="120" spans="1:20" ht="16.5" thickBot="1">
      <c r="A120" s="1"/>
      <c r="B120" s="22"/>
      <c r="C120" s="13"/>
      <c r="D120" s="12"/>
      <c r="E120" s="12"/>
      <c r="F120" s="12"/>
      <c r="G120" s="12"/>
      <c r="H120" s="12"/>
      <c r="I120" s="29"/>
      <c r="J120" s="12"/>
      <c r="K120" s="12"/>
      <c r="L120" s="12"/>
      <c r="M120" s="8"/>
      <c r="N120" s="12"/>
      <c r="O120" s="12"/>
      <c r="P120" s="12"/>
      <c r="Q120" s="12"/>
      <c r="R120" s="12"/>
      <c r="S120" s="12"/>
      <c r="T120" s="12"/>
    </row>
    <row r="121" spans="1:20" ht="72" customHeight="1" thickBot="1">
      <c r="A121" s="1"/>
      <c r="B121" s="22"/>
      <c r="C121" s="13"/>
      <c r="D121" s="12"/>
      <c r="E121" s="25"/>
      <c r="F121" s="12"/>
      <c r="G121" s="25"/>
      <c r="H121" s="12"/>
      <c r="I121" s="29"/>
      <c r="J121" s="12"/>
      <c r="K121" s="12"/>
      <c r="L121" s="12"/>
      <c r="M121" s="8"/>
      <c r="N121" s="12"/>
      <c r="O121" s="12"/>
      <c r="P121" s="12"/>
      <c r="Q121" s="12"/>
      <c r="R121" s="12"/>
      <c r="S121" s="12"/>
      <c r="T121" s="12"/>
    </row>
    <row r="122" spans="1:20" ht="15.75">
      <c r="A122" s="6"/>
      <c r="B122" s="2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18" ht="15.75">
      <c r="A123" s="1"/>
      <c r="B123"/>
      <c r="C123"/>
      <c r="D123"/>
      <c r="E123"/>
      <c r="F123"/>
      <c r="G123"/>
      <c r="H123"/>
      <c r="I123" s="1"/>
      <c r="J123" s="1"/>
      <c r="K123"/>
      <c r="L123"/>
      <c r="M123"/>
      <c r="N123" s="1"/>
      <c r="O123"/>
      <c r="P123"/>
      <c r="Q123"/>
      <c r="R123"/>
    </row>
    <row r="124" spans="1:20" ht="76.5" customHeight="1">
      <c r="A124" s="1"/>
      <c r="B124" s="2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N124" s="12"/>
      <c r="O124" s="12"/>
      <c r="P124" s="12"/>
      <c r="Q124" s="12"/>
      <c r="R124" s="12"/>
      <c r="S124" s="12"/>
      <c r="T124" s="12"/>
    </row>
    <row r="125" spans="1:20" ht="75.75" customHeight="1">
      <c r="A125" s="1"/>
      <c r="B125" s="2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N125" s="12"/>
      <c r="O125" s="12"/>
      <c r="P125" s="12"/>
      <c r="Q125" s="12"/>
      <c r="R125" s="12"/>
      <c r="S125" s="12"/>
      <c r="T125" s="12"/>
    </row>
    <row r="126" spans="1:20" ht="70.5" customHeight="1">
      <c r="A126" s="1"/>
      <c r="B126" s="2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N126" s="12"/>
      <c r="O126" s="12"/>
      <c r="P126" s="12"/>
      <c r="Q126" s="12"/>
      <c r="R126" s="12"/>
      <c r="S126" s="12"/>
      <c r="T126" s="12"/>
    </row>
    <row r="127" spans="1:20" ht="67.5" customHeight="1">
      <c r="A127" s="1"/>
      <c r="B127" s="2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N127" s="12"/>
      <c r="O127" s="12"/>
      <c r="P127" s="12"/>
      <c r="Q127" s="12"/>
      <c r="R127" s="12"/>
      <c r="S127" s="12"/>
      <c r="T127" s="12"/>
    </row>
    <row r="128" spans="1:20" ht="72.75" customHeight="1">
      <c r="A128" s="1"/>
      <c r="B128" s="2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N128" s="12"/>
      <c r="O128" s="12"/>
      <c r="P128" s="12"/>
      <c r="Q128" s="12"/>
      <c r="R128" s="12"/>
      <c r="S128" s="12"/>
      <c r="T128" s="12"/>
    </row>
    <row r="129" spans="1:20" ht="15.75">
      <c r="A129" s="1"/>
      <c r="B129" s="2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N129" s="12"/>
      <c r="O129" s="12"/>
      <c r="P129" s="12"/>
      <c r="Q129" s="12"/>
      <c r="R129" s="12"/>
      <c r="S129" s="12"/>
      <c r="T129" s="12"/>
    </row>
    <row r="130" spans="1:20" ht="15.75">
      <c r="A130" s="1"/>
      <c r="B130" s="2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N130" s="12"/>
      <c r="O130" s="12"/>
      <c r="P130" s="12"/>
      <c r="Q130" s="12"/>
      <c r="R130" s="12"/>
      <c r="S130" s="12"/>
      <c r="T130" s="12"/>
    </row>
    <row r="131" spans="1:20" ht="72.75" customHeight="1">
      <c r="A131" s="1"/>
      <c r="B131" s="2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N131" s="12"/>
      <c r="O131" s="12"/>
      <c r="P131" s="12"/>
      <c r="Q131" s="12"/>
      <c r="R131" s="12"/>
      <c r="S131" s="12"/>
      <c r="T131" s="12"/>
    </row>
    <row r="132" spans="1:20" ht="75.75" customHeight="1">
      <c r="A132" s="1"/>
      <c r="B132" s="2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N132" s="12"/>
      <c r="O132" s="12"/>
      <c r="P132" s="12"/>
      <c r="Q132" s="12"/>
      <c r="R132" s="12"/>
      <c r="S132" s="12"/>
      <c r="T132" s="12"/>
    </row>
    <row r="133" spans="1:20" ht="70.5" customHeight="1">
      <c r="A133" s="1"/>
      <c r="B133" s="2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N133" s="12"/>
      <c r="O133" s="12"/>
      <c r="P133" s="12"/>
      <c r="Q133" s="12"/>
      <c r="R133" s="12"/>
      <c r="S133" s="12"/>
      <c r="T133" s="12"/>
    </row>
    <row r="134" spans="1:20" ht="72" customHeight="1" thickBot="1">
      <c r="A134" s="1"/>
      <c r="B134" s="2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N134" s="12"/>
      <c r="O134" s="12"/>
      <c r="P134" s="12"/>
      <c r="Q134" s="12"/>
      <c r="R134" s="12"/>
      <c r="S134" s="12"/>
      <c r="T134" s="12"/>
    </row>
    <row r="135" spans="1:20" ht="72" customHeight="1" thickBot="1">
      <c r="A135" s="1"/>
      <c r="B135" s="22"/>
      <c r="C135" s="13"/>
      <c r="D135" s="12"/>
      <c r="E135" s="13"/>
      <c r="F135" s="12"/>
      <c r="G135" s="25"/>
      <c r="H135" s="12"/>
      <c r="I135" s="12"/>
      <c r="J135" s="12"/>
      <c r="K135" s="12"/>
      <c r="L135" s="12"/>
      <c r="N135" s="12"/>
      <c r="O135" s="12"/>
      <c r="P135" s="12"/>
      <c r="Q135" s="12"/>
      <c r="R135" s="12"/>
      <c r="S135" s="12"/>
      <c r="T135" s="12"/>
    </row>
    <row r="136" spans="1:20" ht="69.75" customHeight="1" thickBot="1">
      <c r="A136" s="1"/>
      <c r="B136" s="22"/>
      <c r="C136" s="13"/>
      <c r="D136" s="12"/>
      <c r="E136" s="33"/>
      <c r="G136" s="25"/>
      <c r="H136" s="12"/>
      <c r="I136" s="12"/>
      <c r="J136" s="12"/>
      <c r="K136" s="12"/>
      <c r="L136" s="12"/>
      <c r="N136" s="12"/>
      <c r="O136" s="12"/>
      <c r="P136" s="12"/>
      <c r="Q136" s="12"/>
      <c r="R136" s="12"/>
      <c r="S136" s="12"/>
      <c r="T136" s="12"/>
    </row>
    <row r="137" spans="1:20" ht="82.5" customHeight="1" thickBot="1">
      <c r="A137" s="1"/>
      <c r="B137" s="22"/>
      <c r="C137" s="12"/>
      <c r="D137" s="12"/>
      <c r="E137" s="12"/>
      <c r="F137" s="12"/>
      <c r="G137" s="25"/>
      <c r="H137" s="12"/>
      <c r="I137" s="12"/>
      <c r="J137" s="12"/>
      <c r="K137" s="12"/>
      <c r="L137" s="12"/>
      <c r="N137" s="12"/>
      <c r="O137" s="12"/>
      <c r="P137" s="12"/>
      <c r="Q137" s="12"/>
      <c r="R137" s="12"/>
      <c r="S137" s="12"/>
      <c r="T137" s="12"/>
    </row>
    <row r="138" spans="1:20" ht="103.5" customHeight="1">
      <c r="A138" s="1"/>
      <c r="B138" s="37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8"/>
      <c r="N138" s="12"/>
      <c r="O138" s="12"/>
      <c r="P138" s="12"/>
      <c r="Q138" s="12"/>
      <c r="R138" s="12"/>
      <c r="S138" s="12"/>
      <c r="T138" s="12"/>
    </row>
    <row r="139" spans="1:20" ht="12.75">
      <c r="A139" s="6"/>
      <c r="B139" s="22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</row>
    <row r="140" spans="1:18" ht="16.5" thickBot="1">
      <c r="A140" s="1"/>
      <c r="B140"/>
      <c r="C140"/>
      <c r="D140"/>
      <c r="E140"/>
      <c r="F140"/>
      <c r="G140"/>
      <c r="H140"/>
      <c r="I140" s="1"/>
      <c r="J140" s="1"/>
      <c r="K140"/>
      <c r="L140"/>
      <c r="M140"/>
      <c r="N140" s="1"/>
      <c r="O140"/>
      <c r="P140"/>
      <c r="Q140"/>
      <c r="R140"/>
    </row>
    <row r="141" spans="1:20" ht="79.5" customHeight="1" thickBot="1">
      <c r="A141" s="1"/>
      <c r="B141" s="22"/>
      <c r="C141" s="13"/>
      <c r="D141" s="12"/>
      <c r="E141" s="25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</row>
    <row r="142" spans="1:20" ht="73.5" customHeight="1">
      <c r="A142" s="1"/>
      <c r="B142" s="2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</row>
    <row r="143" spans="1:20" ht="75.75" customHeight="1">
      <c r="A143" s="1"/>
      <c r="B143" s="2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</row>
    <row r="144" spans="1:20" ht="15.75">
      <c r="A144" s="1"/>
      <c r="B144" s="2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</row>
    <row r="145" spans="1:20" ht="75" customHeight="1">
      <c r="A145" s="1"/>
      <c r="B145" s="2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</row>
    <row r="146" spans="1:20" ht="75.75" customHeight="1">
      <c r="A146" s="1"/>
      <c r="B146" s="2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</row>
    <row r="147" spans="1:20" ht="72" customHeight="1">
      <c r="A147" s="1"/>
      <c r="B147" s="2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</row>
    <row r="148" spans="1:20" ht="15.75">
      <c r="A148" s="1"/>
      <c r="B148" s="2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</row>
    <row r="149" spans="1:20" ht="72.75" customHeight="1">
      <c r="A149" s="1"/>
      <c r="B149" s="2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</row>
    <row r="150" spans="1:20" ht="15.75">
      <c r="A150" s="1"/>
      <c r="B150" s="2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</row>
    <row r="151" spans="1:20" ht="69.75" customHeight="1">
      <c r="A151" s="1"/>
      <c r="B151" s="2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</row>
    <row r="152" spans="1:20" ht="72" customHeight="1">
      <c r="A152" s="1"/>
      <c r="B152" s="2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</row>
    <row r="153" spans="1:20" ht="72" customHeight="1">
      <c r="A153" s="1"/>
      <c r="B153" s="2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</row>
    <row r="154" spans="1:20" ht="69" customHeight="1">
      <c r="A154" s="1"/>
      <c r="B154" s="2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</row>
    <row r="155" spans="1:20" ht="72.75" customHeight="1">
      <c r="A155" s="1"/>
      <c r="B155" s="2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</row>
    <row r="156" spans="1:20" ht="12.75">
      <c r="A156" s="6"/>
      <c r="B156" s="22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</row>
    <row r="157" spans="1:18" ht="15.75">
      <c r="A157" s="1"/>
      <c r="B157"/>
      <c r="C157"/>
      <c r="D157"/>
      <c r="E157"/>
      <c r="F157"/>
      <c r="G157"/>
      <c r="H157"/>
      <c r="I157" s="1"/>
      <c r="J157" s="1"/>
      <c r="K157"/>
      <c r="L157"/>
      <c r="M157"/>
      <c r="N157" s="1"/>
      <c r="O157"/>
      <c r="P157"/>
      <c r="Q157"/>
      <c r="R157"/>
    </row>
    <row r="158" spans="1:20" ht="91.5" customHeight="1">
      <c r="A158" s="1"/>
      <c r="B158" s="22"/>
      <c r="C158" s="13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39"/>
      <c r="O158" s="12"/>
      <c r="P158" s="12"/>
      <c r="Q158" s="12"/>
      <c r="R158" s="12"/>
      <c r="S158" s="12"/>
      <c r="T158" s="12"/>
    </row>
    <row r="159" spans="1:20" ht="15.75">
      <c r="A159" s="1"/>
      <c r="B159" s="2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39"/>
      <c r="O159" s="12"/>
      <c r="P159" s="12"/>
      <c r="Q159" s="12"/>
      <c r="R159" s="12"/>
      <c r="S159" s="12"/>
      <c r="T159" s="12"/>
    </row>
    <row r="160" spans="1:20" ht="15.75">
      <c r="A160" s="1"/>
      <c r="B160" s="2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39"/>
      <c r="O160" s="12"/>
      <c r="P160" s="12"/>
      <c r="Q160" s="12"/>
      <c r="R160" s="12"/>
      <c r="S160" s="12"/>
      <c r="T160" s="12"/>
    </row>
    <row r="161" spans="1:20" ht="86.25" customHeight="1">
      <c r="A161" s="1"/>
      <c r="B161" s="2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39"/>
      <c r="O161" s="12"/>
      <c r="P161" s="12"/>
      <c r="Q161" s="12"/>
      <c r="R161" s="12"/>
      <c r="S161" s="12"/>
      <c r="T161" s="12"/>
    </row>
    <row r="162" spans="1:20" ht="90.75" customHeight="1">
      <c r="A162" s="1"/>
      <c r="B162" s="2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39"/>
      <c r="O162" s="12"/>
      <c r="P162" s="12"/>
      <c r="Q162" s="12"/>
      <c r="R162" s="12"/>
      <c r="S162" s="12"/>
      <c r="T162" s="12"/>
    </row>
    <row r="163" spans="1:20" ht="88.5" customHeight="1">
      <c r="A163" s="1"/>
      <c r="B163" s="2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39"/>
      <c r="O163" s="12"/>
      <c r="P163" s="12"/>
      <c r="Q163" s="12"/>
      <c r="R163" s="12"/>
      <c r="S163" s="12"/>
      <c r="T163" s="12"/>
    </row>
    <row r="164" spans="1:20" ht="84" customHeight="1">
      <c r="A164" s="1"/>
      <c r="B164" s="2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39"/>
      <c r="O164" s="12"/>
      <c r="P164" s="12"/>
      <c r="Q164" s="12"/>
      <c r="R164" s="12"/>
      <c r="S164" s="12"/>
      <c r="T164" s="12"/>
    </row>
    <row r="165" spans="1:20" ht="15.75">
      <c r="A165" s="1"/>
      <c r="B165" s="2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39"/>
      <c r="O165" s="12"/>
      <c r="P165" s="12"/>
      <c r="Q165" s="12"/>
      <c r="R165" s="12"/>
      <c r="S165" s="12"/>
      <c r="T165" s="12"/>
    </row>
    <row r="166" spans="1:20" ht="16.5" thickBot="1">
      <c r="A166" s="1"/>
      <c r="B166" s="2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</row>
    <row r="167" spans="1:20" ht="84" customHeight="1" thickBot="1">
      <c r="A167" s="1"/>
      <c r="B167" s="22"/>
      <c r="C167" s="12"/>
      <c r="D167" s="12"/>
      <c r="E167" s="12"/>
      <c r="F167" s="12"/>
      <c r="G167" s="25"/>
      <c r="H167" s="12"/>
      <c r="I167" s="12"/>
      <c r="J167" s="12"/>
      <c r="K167" s="12"/>
      <c r="L167" s="12"/>
      <c r="M167" s="12"/>
      <c r="N167" s="39"/>
      <c r="O167" s="12"/>
      <c r="P167" s="12"/>
      <c r="Q167" s="12"/>
      <c r="R167" s="12"/>
      <c r="S167" s="12"/>
      <c r="T167" s="12"/>
    </row>
    <row r="168" spans="1:20" ht="12.75">
      <c r="A168" s="6"/>
      <c r="B168" s="22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</row>
    <row r="169" spans="1:18" ht="15.75">
      <c r="A169" s="1"/>
      <c r="B169"/>
      <c r="C169"/>
      <c r="D169"/>
      <c r="E169"/>
      <c r="F169"/>
      <c r="G169"/>
      <c r="H169"/>
      <c r="I169" s="1"/>
      <c r="J169" s="1"/>
      <c r="K169"/>
      <c r="L169"/>
      <c r="M169"/>
      <c r="N169" s="1"/>
      <c r="O169"/>
      <c r="P169"/>
      <c r="Q169"/>
      <c r="R169"/>
    </row>
    <row r="170" spans="1:20" ht="71.25" customHeight="1">
      <c r="A170" s="1"/>
      <c r="B170" s="2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1:20" ht="61.5" customHeight="1">
      <c r="A171" s="1"/>
      <c r="B171" s="2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</row>
    <row r="172" spans="1:20" ht="61.5" customHeight="1">
      <c r="A172" s="1"/>
      <c r="B172" s="2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</row>
    <row r="173" spans="1:20" ht="62.25" customHeight="1">
      <c r="A173" s="1"/>
      <c r="B173" s="2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1:20" ht="63" customHeight="1">
      <c r="A174" s="1"/>
      <c r="B174" s="2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1:20" ht="63" customHeight="1">
      <c r="A175" s="1"/>
      <c r="B175" s="2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1:20" ht="58.5" customHeight="1">
      <c r="A176" s="1"/>
      <c r="B176" s="2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1:20" ht="15.75">
      <c r="A177" s="1"/>
      <c r="B177" s="2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1:20" ht="60.75" customHeight="1" thickBot="1">
      <c r="A178" s="1"/>
      <c r="B178" s="2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1:20" ht="69.75" customHeight="1" thickBot="1">
      <c r="A179" s="1"/>
      <c r="B179" s="22"/>
      <c r="C179" s="13"/>
      <c r="D179" s="12"/>
      <c r="E179" s="25"/>
      <c r="F179" s="12"/>
      <c r="G179" s="25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1:20" ht="15.75">
      <c r="A180" s="6"/>
      <c r="B180" s="2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18" ht="15.75">
      <c r="A181" s="1"/>
      <c r="B181"/>
      <c r="C181"/>
      <c r="D181"/>
      <c r="E181"/>
      <c r="F181"/>
      <c r="G181"/>
      <c r="H181"/>
      <c r="I181" s="1"/>
      <c r="J181" s="1"/>
      <c r="K181"/>
      <c r="L181"/>
      <c r="M181"/>
      <c r="N181" s="1"/>
      <c r="O181"/>
      <c r="P181"/>
      <c r="Q181"/>
      <c r="R181"/>
    </row>
    <row r="182" spans="1:20" ht="69.75" customHeight="1">
      <c r="A182" s="1"/>
      <c r="B182" s="2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</row>
    <row r="183" spans="1:20" ht="87.75" customHeight="1">
      <c r="A183" s="1"/>
      <c r="B183" s="2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1:20" ht="84" customHeight="1">
      <c r="A184" s="1"/>
      <c r="B184" s="2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</row>
    <row r="185" spans="1:20" ht="81.75" customHeight="1">
      <c r="A185" s="1"/>
      <c r="B185" s="22"/>
      <c r="C185" s="13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</row>
    <row r="186" spans="1:20" ht="15.75">
      <c r="A186" s="1"/>
      <c r="B186" s="2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1:20" ht="72.75" customHeight="1">
      <c r="A187" s="1"/>
      <c r="B187" s="2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</row>
    <row r="188" spans="1:20" ht="15.75">
      <c r="A188" s="1"/>
      <c r="B188" s="2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</row>
    <row r="189" spans="1:20" ht="70.5" customHeight="1">
      <c r="A189" s="1"/>
      <c r="B189" s="2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</row>
    <row r="190" spans="1:20" ht="75" customHeight="1">
      <c r="A190" s="1"/>
      <c r="B190" s="2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</row>
    <row r="191" spans="1:20" ht="15.75">
      <c r="A191" s="1"/>
      <c r="B191" s="2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1:20" ht="15.75">
      <c r="A192" s="1"/>
      <c r="B192" s="2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1:20" ht="84" customHeight="1">
      <c r="A193" s="1"/>
      <c r="B193" s="2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1:20" ht="15.75">
      <c r="A194" s="1"/>
      <c r="B194" s="2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</row>
    <row r="195" spans="1:20" ht="15.75">
      <c r="A195" s="1"/>
      <c r="B195" s="2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</row>
    <row r="196" spans="1:20" ht="15.75">
      <c r="A196" s="1"/>
      <c r="B196" s="2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</row>
    <row r="197" spans="1:20" ht="15.75">
      <c r="A197" s="1"/>
      <c r="B197" s="2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</row>
    <row r="198" spans="1:20" ht="76.5" customHeight="1">
      <c r="A198" s="1"/>
      <c r="B198" s="2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1:20" ht="72.75" customHeight="1">
      <c r="A199" s="1"/>
      <c r="B199" s="2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1:20" ht="16.5" thickBot="1">
      <c r="A200" s="1"/>
      <c r="B200" s="2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</row>
    <row r="201" spans="1:20" ht="83.25" customHeight="1" thickBot="1">
      <c r="A201" s="1"/>
      <c r="B201" s="22"/>
      <c r="C201" s="12"/>
      <c r="D201" s="12"/>
      <c r="E201" s="12"/>
      <c r="F201" s="12"/>
      <c r="G201" s="25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</row>
    <row r="202" spans="1:20" ht="114.75" customHeight="1">
      <c r="A202" s="1"/>
      <c r="B202" s="34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</row>
    <row r="203" spans="1:20" ht="12.75">
      <c r="A203" s="6"/>
      <c r="B203" s="34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</row>
    <row r="204" spans="1:18" ht="15.75">
      <c r="A204" s="1"/>
      <c r="B204"/>
      <c r="C204"/>
      <c r="D204"/>
      <c r="E204"/>
      <c r="F204"/>
      <c r="G204"/>
      <c r="H204"/>
      <c r="I204" s="1"/>
      <c r="J204" s="1"/>
      <c r="K204"/>
      <c r="L204"/>
      <c r="M204"/>
      <c r="N204" s="1"/>
      <c r="O204"/>
      <c r="P204"/>
      <c r="Q204"/>
      <c r="R204"/>
    </row>
    <row r="205" spans="1:20" ht="70.5" customHeight="1">
      <c r="A205" s="1"/>
      <c r="B205" s="2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</row>
    <row r="206" spans="1:20" ht="71.25" customHeight="1">
      <c r="A206" s="1"/>
      <c r="B206" s="22"/>
      <c r="C206" s="13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</row>
    <row r="207" spans="1:20" ht="84" customHeight="1">
      <c r="A207" s="1"/>
      <c r="B207" s="2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</row>
    <row r="208" spans="1:20" ht="72.75" customHeight="1">
      <c r="A208" s="1"/>
      <c r="B208" s="2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</row>
    <row r="209" spans="1:20" ht="75" customHeight="1">
      <c r="A209" s="1"/>
      <c r="B209" s="2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</row>
    <row r="210" spans="1:20" ht="15.75">
      <c r="A210" s="1"/>
      <c r="B210" s="2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</row>
    <row r="211" spans="1:20" ht="15.75">
      <c r="A211" s="1"/>
      <c r="B211" s="2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</row>
    <row r="212" spans="1:20" ht="76.5" customHeight="1">
      <c r="A212" s="1"/>
      <c r="B212" s="2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</row>
    <row r="213" spans="1:20" ht="15.75">
      <c r="A213" s="1"/>
      <c r="B213" s="2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</row>
    <row r="214" spans="1:20" ht="83.25" customHeight="1">
      <c r="A214" s="1"/>
      <c r="B214" s="2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</row>
    <row r="215" spans="1:20" ht="85.5" customHeight="1">
      <c r="A215" s="1"/>
      <c r="B215" s="2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</row>
    <row r="216" spans="1:20" ht="15.75">
      <c r="A216" s="1"/>
      <c r="B216" s="2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</row>
    <row r="217" spans="1:20" ht="15.75">
      <c r="A217" s="1"/>
      <c r="B217" s="2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</row>
    <row r="218" spans="1:20" ht="83.25" customHeight="1">
      <c r="A218" s="1"/>
      <c r="B218" s="2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</row>
    <row r="219" spans="1:20" ht="86.25" customHeight="1">
      <c r="A219" s="1"/>
      <c r="B219" s="2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</row>
    <row r="220" spans="1:20" ht="87" customHeight="1">
      <c r="A220" s="1"/>
      <c r="B220" s="2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</row>
    <row r="221" spans="1:20" ht="78.75" customHeight="1">
      <c r="A221" s="1"/>
      <c r="B221" s="22"/>
      <c r="C221" s="13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</row>
    <row r="222" spans="1:20" ht="15.75">
      <c r="A222" s="1"/>
      <c r="B222" s="2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</row>
    <row r="223" spans="1:20" ht="108.75" customHeight="1">
      <c r="A223" s="1"/>
      <c r="B223" s="34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</row>
    <row r="224" spans="1:20" ht="12.75">
      <c r="A224" s="6"/>
      <c r="B224" s="22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</row>
    <row r="225" spans="1:20" ht="12.75">
      <c r="A225" s="6"/>
      <c r="B225" s="22"/>
      <c r="C225" s="8"/>
      <c r="D225" s="8"/>
      <c r="E225" s="8"/>
      <c r="F225" s="8"/>
      <c r="G225" s="8"/>
      <c r="H225" s="8"/>
      <c r="I225" s="8"/>
      <c r="J225" s="8"/>
      <c r="K225" s="40"/>
      <c r="L225" s="32"/>
      <c r="M225" s="32"/>
      <c r="N225" s="32"/>
      <c r="O225" s="32"/>
      <c r="P225" s="32"/>
      <c r="Q225" s="32"/>
      <c r="R225" s="32"/>
      <c r="S225" s="32"/>
      <c r="T225" s="3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FIRO</dc:creator>
  <cp:keywords/>
  <dc:description/>
  <cp:lastModifiedBy>user</cp:lastModifiedBy>
  <cp:lastPrinted>2012-02-20T05:21:04Z</cp:lastPrinted>
  <dcterms:created xsi:type="dcterms:W3CDTF">2011-06-14T08:16:25Z</dcterms:created>
  <dcterms:modified xsi:type="dcterms:W3CDTF">2012-02-28T10:12:29Z</dcterms:modified>
  <cp:category/>
  <cp:version/>
  <cp:contentType/>
  <cp:contentStatus/>
</cp:coreProperties>
</file>